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76fe6fcaef657/00CSP19/00 LUKAS/0 A Wertetabellen Bericht NEU-ungesichert/"/>
    </mc:Choice>
  </mc:AlternateContent>
  <xr:revisionPtr revIDLastSave="37" documentId="13_ncr:1_{8186D9D2-C65F-4076-8BD2-8B04920D1090}" xr6:coauthVersionLast="45" xr6:coauthVersionMax="45" xr10:uidLastSave="{4AAECEC2-548A-4A56-A545-E9572EBB2141}"/>
  <bookViews>
    <workbookView xWindow="-120" yWindow="-120" windowWidth="24240" windowHeight="13140" xr2:uid="{00000000-000D-0000-FFFF-FFFF00000000}"/>
  </bookViews>
  <sheets>
    <sheet name="Bienenbrot - nur LWS" sheetId="7" r:id="rId1"/>
    <sheet name="Bienenbrot - ASU L 00.00 115 " sheetId="6" r:id="rId2"/>
    <sheet name="Kriterien der Zuordnung " sheetId="1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7" l="1"/>
  <c r="F57" i="7" l="1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</calcChain>
</file>

<file path=xl/sharedStrings.xml><?xml version="1.0" encoding="utf-8"?>
<sst xmlns="http://schemas.openxmlformats.org/spreadsheetml/2006/main" count="2176" uniqueCount="188">
  <si>
    <t xml:space="preserve"> A7335 -</t>
  </si>
  <si>
    <t>B1</t>
  </si>
  <si>
    <t>B3</t>
  </si>
  <si>
    <t>B4</t>
  </si>
  <si>
    <t>B5</t>
  </si>
  <si>
    <t>B6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</si>
  <si>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</si>
  <si>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</si>
  <si>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</si>
  <si>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</si>
  <si>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</si>
  <si>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</si>
  <si>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</si>
  <si>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</si>
  <si>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</si>
  <si>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</si>
  <si>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</si>
  <si>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</si>
  <si>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</si>
  <si>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</si>
  <si>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</si>
  <si>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</si>
  <si>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</si>
  <si>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</si>
  <si>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</si>
  <si>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</si>
  <si>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</si>
  <si>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</si>
  <si>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</si>
  <si>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</si>
  <si>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</si>
  <si>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</si>
  <si>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</si>
  <si>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</si>
  <si>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</si>
  <si>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</si>
  <si>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</si>
  <si>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</si>
  <si>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</si>
  <si>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</si>
  <si>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</si>
  <si>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</si>
  <si>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 xml:space="preserve">Parameter  </t>
  </si>
  <si>
    <t xml:space="preserve">Einheit  </t>
  </si>
  <si>
    <t>Probenart</t>
  </si>
  <si>
    <t>Bienenbrot</t>
  </si>
  <si>
    <t>2-Phenylphenol</t>
  </si>
  <si>
    <t xml:space="preserve"> </t>
  </si>
  <si>
    <t>Aclonifen</t>
  </si>
  <si>
    <t>Ametoctradin</t>
  </si>
  <si>
    <t>Anthrachinon</t>
  </si>
  <si>
    <t>Azoxystrobin</t>
  </si>
  <si>
    <t>Bifenthrin</t>
  </si>
  <si>
    <t>Biphenyl</t>
  </si>
  <si>
    <t>Boscalid</t>
  </si>
  <si>
    <t>Brompropylat</t>
  </si>
  <si>
    <t>Captan</t>
  </si>
  <si>
    <t>Carbendazim</t>
  </si>
  <si>
    <t>Chlorpropham</t>
  </si>
  <si>
    <t>Chlorthalonil</t>
  </si>
  <si>
    <t>Cyprodinil</t>
  </si>
  <si>
    <t>DDD-op</t>
  </si>
  <si>
    <t>DDD-pp</t>
  </si>
  <si>
    <t>DDE-pp</t>
  </si>
  <si>
    <t>DDT-op</t>
  </si>
  <si>
    <t>DDT-pp</t>
  </si>
  <si>
    <t>DEET</t>
  </si>
  <si>
    <t>Dimethenamid</t>
  </si>
  <si>
    <t>Dimethoat</t>
  </si>
  <si>
    <t>Dimoxystrobin</t>
  </si>
  <si>
    <t>Diphenamid</t>
  </si>
  <si>
    <t>Ethion</t>
  </si>
  <si>
    <t>Etofenprox</t>
  </si>
  <si>
    <t>Fenhexamid</t>
  </si>
  <si>
    <t>Fluazifop</t>
  </si>
  <si>
    <t>Fluazifop-P-butyl</t>
  </si>
  <si>
    <t>Fluazinam</t>
  </si>
  <si>
    <t>Fludioxonil</t>
  </si>
  <si>
    <t>Flufenacet</t>
  </si>
  <si>
    <t>Fluopicolid</t>
  </si>
  <si>
    <t>Fluopyram</t>
  </si>
  <si>
    <t>Folpet</t>
  </si>
  <si>
    <t>Haloxyfop</t>
  </si>
  <si>
    <t>Icaridin</t>
  </si>
  <si>
    <t>Isopyrazam</t>
  </si>
  <si>
    <t>MCPA</t>
  </si>
  <si>
    <t>Metalaxyl</t>
  </si>
  <si>
    <t>Metolachlor</t>
  </si>
  <si>
    <t>Metribuzin</t>
  </si>
  <si>
    <t>PBO</t>
  </si>
  <si>
    <t>Pendimethalin</t>
  </si>
  <si>
    <t>Propamocarb</t>
  </si>
  <si>
    <t>Prosulfocarb</t>
  </si>
  <si>
    <t>Prothioconazol-desthio</t>
  </si>
  <si>
    <t>Pyraclostrobin</t>
  </si>
  <si>
    <t>Quizalofop</t>
  </si>
  <si>
    <t>Spiromesifen</t>
  </si>
  <si>
    <t>Tebuconazol</t>
  </si>
  <si>
    <t>Terbuthylazin</t>
  </si>
  <si>
    <t>Thiacloprid</t>
  </si>
  <si>
    <t>Standort Nr.1</t>
  </si>
  <si>
    <t>Standort Nr.2</t>
  </si>
  <si>
    <t>tau-Fluvalinat</t>
  </si>
  <si>
    <t>Einordnung aller gefundenen Substanzen auf ihre Herkunft aus der Landwirtschaft</t>
  </si>
  <si>
    <t xml:space="preserve">Substanzen, die nicht klar landwirtschaftlichen Quellen zugeordnet werden können. </t>
  </si>
  <si>
    <t>HCB</t>
  </si>
  <si>
    <t>(http://chm.pops.int/TheConvention/ThePOPs/ListingofPOPs/tabid/2509/Default.aspx)</t>
  </si>
  <si>
    <t xml:space="preserve">wird HCB (Hexachlorbenzol) als Stoff mit landwirtschaftlichem Ursprung, </t>
  </si>
  <si>
    <t xml:space="preserve">als Stoff mit Einsatz in der Industrie und als Stoff, als nicht vorgesehenes Nebenprodukt </t>
  </si>
  <si>
    <t>aus industriellen und chemischen Prozessen geführt.</t>
  </si>
  <si>
    <t>PCB`s</t>
  </si>
  <si>
    <t>alle PCB´s haben ihren Ursprung in der industriellen Produktion.</t>
  </si>
  <si>
    <t xml:space="preserve">PBO </t>
  </si>
  <si>
    <t xml:space="preserve"> https://oekologischerlandbau.julius-kuehn.de/index.php?menuid=50&amp;reporeid=42</t>
  </si>
  <si>
    <t>Der Gebrauch als Synergist zu natürlichen Pyrethrinen ist auch im ökologischen Landbau zulässig.</t>
  </si>
  <si>
    <t>diese Pestizid ist in Deutschland seit 2009 nicht mehr zugelassen.</t>
  </si>
  <si>
    <t>Sie verblieben im Gesamtergebnis.</t>
  </si>
  <si>
    <t>Lindan (alpha-, beta- und gamma-Hexachlorcyclohexan)</t>
  </si>
  <si>
    <t xml:space="preserve"> (http://chm.pops.int/TheConvention/ThePOPs/ListingofPOPs/tabid/2509/Default.aspx)</t>
  </si>
  <si>
    <t>Gelistet unter der Stockholmer Convention;</t>
  </si>
  <si>
    <t>nicht mehr in der BRD nicht mehr verwendet werden, das sie toxischer und schwerer abbaubar waren.</t>
  </si>
  <si>
    <t>Substanzen mit diesen Farbmarkierungen wurden aus der Liste entfernt</t>
  </si>
  <si>
    <t>Gelb markierte Stoffe werden speziell in der Imkerei eingesetzt</t>
  </si>
  <si>
    <t>Stoffe mit nicht hinreichendem landwirtschaftlichen Bezug</t>
  </si>
  <si>
    <t xml:space="preserve">Hellrot markierte Stoffe sind in der POP-Liste der Stockholmer Convention </t>
  </si>
  <si>
    <t>Substanzen mit dieser Farbmarkierung wurden in der Liste belassen</t>
  </si>
  <si>
    <t xml:space="preserve">Rot markierte Stoffe sind in der POP-Liste der Stockholmer Convention </t>
  </si>
  <si>
    <t>Gekennzeichnet nach Kriterien der Zuordnung</t>
  </si>
  <si>
    <t xml:space="preserve">Substanzen, die nicht allein landwirtschaftlichen Quellen zugeordnet werden können. </t>
  </si>
  <si>
    <t>Famphur oder Famophos</t>
  </si>
  <si>
    <t>wird als Mittel gegen Ektoparasiten bei Tieren eingesetzt, jedoch nicht im Ackerbau.</t>
  </si>
  <si>
    <t>Aufgrund der weiten Verbreitung von dieser Mittel in der Milchwirtschaft und entsprechend auch den</t>
  </si>
  <si>
    <t>in der Umwelt (s. Eisler et al. 1994; Buis et al. 2019) haben wir es auf der Liste gelassen.</t>
  </si>
  <si>
    <t>Eisler 1994: http://pubs.er.usgs.gov/publication/5200103</t>
  </si>
  <si>
    <t>Buis et al. 2019: https://library.wur.nl/WebQuery/wurpubs/549924</t>
  </si>
  <si>
    <t>DCBP-pp</t>
  </si>
  <si>
    <t>3,4-Dichloranilin</t>
  </si>
  <si>
    <t>Die Stoffgruppe der aromatischen Amine spielt eine wichtige Rolle in vielen chemisch-</t>
  </si>
  <si>
    <t>industriellen Prozessen z.B. bei der Herstellung von Farbstoffen, Pharmazeutika</t>
  </si>
  <si>
    <t>(z.B. Paracetamol, Lidocain), Kunststoffen (Polyurethane), Gummiprodukten und</t>
  </si>
  <si>
    <t>Pflanzenschutzmitteln (z.B. Vinclozolin, Phenmedipham).</t>
  </si>
  <si>
    <t>großen Mengen angewandter Pflanzenschutzmittel (PSM) aromatische Amine als</t>
  </si>
  <si>
    <t>Eine Vielzahl in Deutschland zugelassener und teilweise in</t>
  </si>
  <si>
    <t>https://pudi.lubw.de/detailseite/-/publication/28968-Belastung_der_Bev%C3%B6lkerung_der_Bundesrepublik_Deutschland_durch_nitroaromatische_Verbindungen_-_Der_E.pdf</t>
  </si>
  <si>
    <t>Strukturbestandteile. Trotz weitere möglicher Quellen sind diese Substanzen daher berücksichtigt.</t>
  </si>
  <si>
    <t>Weitere Stoffe für die eine hauptsächlich landwirtschaftliche Herkunft anzunehmen ist.</t>
  </si>
  <si>
    <t>https://www.hlnug.de/fileadmin/dokumente/wasser/fliessgewaesser/gewaesserbelastung/orientierende_messungen/6.17Aniline.pdf</t>
  </si>
  <si>
    <t>Dichloraniline: Während 2,4- und 2,5-Dichloranilin ausschließlich Vorprodukte für die Farbstoff- und Pigmentsynthese darstellen,</t>
  </si>
  <si>
    <t xml:space="preserve"> dient das mengenmäßig dominierende 3,4-DCA fast ausnahmslos als Zwischenprodukt für die Synthese von PSM und Bakteriziden.</t>
  </si>
  <si>
    <t xml:space="preserve"> Tong und Speiser 2017: https://orgprints.org/34122/1/tong-speiser-2017-Anthrachinon_Feb_2017.pdf</t>
  </si>
  <si>
    <t>Es entsteht in natürlich und auch in Verbrennungsprozessen.</t>
  </si>
  <si>
    <t>Dichlorbenzoylperoxid; (2,4-Dichlorbenzoyl)peroxid wird als Radikalstarter</t>
  </si>
  <si>
    <t>bei der Herstellung von Silikongummi eingesetzt und ist somit eine Industriechemikalie</t>
  </si>
  <si>
    <t>https://www.umweltbundesamt.de/sites/default/files/medien/479/publikationen/texte_111-2020_endbericht_nt-pcb_decabde.pdf</t>
  </si>
  <si>
    <t>Potrykus, Schöpe et al. 2020</t>
  </si>
  <si>
    <t>wird direkt in der Imkerei eingesetzt, hier zum Schutz der Imker.</t>
  </si>
  <si>
    <t>wird direkt in der Imkerei eingesetzt, gegen Varroa Milbe</t>
  </si>
  <si>
    <t>wird direkt in der Imkerei eingesetzt, Fabi-Spray zum Schutz des Imkers</t>
  </si>
  <si>
    <t>Goebel und Schulz (2006) https://www.pharmazeutische-zeitung.de/index.php?id=1640</t>
  </si>
  <si>
    <t>Diese Wirkstoffe wurden aus dem Gesamtergebnis herausgerechnet</t>
  </si>
  <si>
    <t>Kühne und Friedrich (o.J.) JKI:</t>
  </si>
  <si>
    <t>https://www.lgl.bayern.de/gesundheit/arbeitsplatz_umwelt/chemische_umweltfaktoren/lindan_raumluft.htm</t>
  </si>
  <si>
    <t>UNEP  (United Nations Evironment Pogramme 2020 ODB)</t>
  </si>
  <si>
    <t>LGL (Bayerisches Landesamt für Gesundheit- und Lebenmittelsicherheit 2018)</t>
  </si>
  <si>
    <t xml:space="preserve">Alpha- und beta-Hexachlorcyclohexan durften seit 1980 </t>
  </si>
  <si>
    <t>In der DDR wurde es ab 1989 nicht mehr produziert. (Heinisch et al. 1993)</t>
  </si>
  <si>
    <t>Hier wurde es als Insektizid in der Land- und Forstwirtschaft eingesetzt, aber auch als Holzschutzmittel verwendet.</t>
  </si>
  <si>
    <t>Laut HLNG 1997:</t>
  </si>
  <si>
    <t>Laut UNEP (United Nations Evironment Pogramme 2020 ODB)</t>
  </si>
  <si>
    <t>Laut UNEP (United Nations Evironment Pogramme (2020 ODB))</t>
  </si>
  <si>
    <t>Wallner (o.J) https://bienenkunde.uni-hohenheim.de/uploads/media/Meisterkurs_11_Wallner_Rueckstaende.pdf</t>
  </si>
  <si>
    <t>Weiß und Angerer (2004)</t>
  </si>
  <si>
    <t>Anzahl W</t>
  </si>
  <si>
    <t>Bienenbrot 2019</t>
  </si>
  <si>
    <t>Ergebnisse nach ASU L 00.00 115</t>
  </si>
  <si>
    <t>gesonderte Analytik auf Glyphosat, Glufosinat und AMPA</t>
  </si>
  <si>
    <t>Datensatz nach ASU L 00.00-115</t>
  </si>
  <si>
    <t>Datensatz bereinigt nach Kriterien der Zuordnung</t>
  </si>
  <si>
    <t>Dieldrin</t>
  </si>
  <si>
    <t>Alle Formen von DDT</t>
  </si>
  <si>
    <t>Endosulfan (alpha, beta, sulfat)</t>
  </si>
  <si>
    <t>µg/kg</t>
  </si>
  <si>
    <r>
      <t>des UNEP geführt und haben</t>
    </r>
    <r>
      <rPr>
        <sz val="11"/>
        <color rgb="FFFF0000"/>
        <rFont val="Arial"/>
        <family val="2"/>
      </rPr>
      <t xml:space="preserve"> </t>
    </r>
    <r>
      <rPr>
        <u/>
        <sz val="11"/>
        <color rgb="FFFF0000"/>
        <rFont val="Arial"/>
        <family val="2"/>
      </rPr>
      <t>keinen</t>
    </r>
    <r>
      <rPr>
        <sz val="11"/>
        <color theme="1"/>
        <rFont val="Arial"/>
        <family val="2"/>
      </rPr>
      <t xml:space="preserve"> landwirtschaftlichen Ursprung</t>
    </r>
  </si>
  <si>
    <r>
      <t>es UNEP geführt  und haben</t>
    </r>
    <r>
      <rPr>
        <u/>
        <sz val="11"/>
        <color rgb="FFFF0000"/>
        <rFont val="Arial"/>
        <family val="2"/>
      </rPr>
      <t xml:space="preserve"> einen</t>
    </r>
    <r>
      <rPr>
        <sz val="11"/>
        <rFont val="Arial"/>
        <family val="2"/>
      </rPr>
      <t xml:space="preserve"> lan</t>
    </r>
    <r>
      <rPr>
        <sz val="11"/>
        <color theme="1"/>
        <rFont val="Arial"/>
        <family val="2"/>
      </rPr>
      <t>dwirtschaftlichen Ursprung.</t>
    </r>
  </si>
  <si>
    <t>Angabe auf der Standort Karte Abb. 10 - Bericht</t>
  </si>
  <si>
    <t>Bestimmungs-grenze</t>
  </si>
  <si>
    <t>©</t>
  </si>
  <si>
    <t>integrierte Umweltüberwachung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</si>
</sst>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 Nova Light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1"/>
      <color theme="4" tint="-0.249977111117893"/>
      <name val="Arial"/>
      <family val="2"/>
    </font>
    <font>
      <sz val="12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11"/>
      <name val="Arial"/>
      <family val="2"/>
    </font>
    <font>
      <b/>
      <sz val="11"/>
      <color theme="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41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2" fillId="0" borderId="1" xfId="0" applyFont="1" applyBorder="1"/>
    <xf numFmtId="0" fontId="2" fillId="0" borderId="2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/>
    <xf numFmtId="164" fontId="0" fillId="0" borderId="0" xfId="0" applyNumberFormat="1" applyFont="1"/>
    <xf numFmtId="0" fontId="0" fillId="2" borderId="0" xfId="0" applyFill="1"/>
    <xf numFmtId="0" fontId="0" fillId="0" borderId="0" xfId="0" applyFill="1"/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7" borderId="2" xfId="0" applyFont="1" applyFill="1" applyBorder="1" applyAlignment="1">
      <alignment horizontal="left"/>
    </xf>
    <xf numFmtId="0" fontId="2" fillId="7" borderId="1" xfId="0" applyFont="1" applyFill="1" applyBorder="1"/>
    <xf numFmtId="0" fontId="1" fillId="7" borderId="1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2" fillId="0" borderId="0" xfId="0" applyFont="1"/>
    <xf numFmtId="0" fontId="2" fillId="5" borderId="0" xfId="0" applyFont="1" applyFill="1"/>
    <xf numFmtId="0" fontId="5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5" borderId="0" xfId="0" applyFont="1" applyFill="1"/>
    <xf numFmtId="164" fontId="1" fillId="7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6" borderId="0" xfId="0" applyFont="1" applyFill="1"/>
    <xf numFmtId="0" fontId="12" fillId="6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7" borderId="0" xfId="0" applyFont="1" applyFill="1"/>
    <xf numFmtId="0" fontId="2" fillId="8" borderId="0" xfId="0" applyFont="1" applyFill="1"/>
    <xf numFmtId="0" fontId="16" fillId="6" borderId="0" xfId="0" applyFont="1" applyFill="1"/>
    <xf numFmtId="0" fontId="2" fillId="6" borderId="0" xfId="0" applyFont="1" applyFill="1" applyAlignment="1">
      <alignment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4" borderId="0" xfId="0" applyFont="1" applyFill="1"/>
    <xf numFmtId="0" fontId="16" fillId="6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9" fillId="2" borderId="1" xfId="0" applyFont="1" applyFill="1" applyBorder="1"/>
    <xf numFmtId="0" fontId="7" fillId="2" borderId="1" xfId="0" applyFont="1" applyFill="1" applyBorder="1"/>
    <xf numFmtId="0" fontId="2" fillId="0" borderId="0" xfId="0" applyFont="1" applyFill="1"/>
    <xf numFmtId="164" fontId="4" fillId="3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 applyProtection="1">
      <alignment horizontal="center"/>
    </xf>
    <xf numFmtId="165" fontId="2" fillId="7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0" borderId="9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4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371476</xdr:colOff>
      <xdr:row>0</xdr:row>
      <xdr:rowOff>0</xdr:rowOff>
    </xdr:from>
    <xdr:to>
      <xdr:col>2</xdr:col>
      <xdr:colOff>981076</xdr:colOff>
      <xdr:row>1</xdr:row>
      <xdr:rowOff>9525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25DCF84-4008-429F-AFEC-084325A39B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1" y="0"/>
          <a:ext cx="609600" cy="219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371476</xdr:colOff>
      <xdr:row>0</xdr:row>
      <xdr:rowOff>0</xdr:rowOff>
    </xdr:from>
    <xdr:to>
      <xdr:col>2</xdr:col>
      <xdr:colOff>981076</xdr:colOff>
      <xdr:row>1</xdr:row>
      <xdr:rowOff>28575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B97DF12-A593-4FBB-9241-783115612B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1" y="0"/>
          <a:ext cx="609600" cy="219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weltbundesamt.de/sites/default/files/medien/479/publikationen/texte_111-2020_endbericht_nt-pcb_decabde.pdf" TargetMode="External"/><Relationship Id="rId2" Type="http://schemas.openxmlformats.org/officeDocument/2006/relationships/hyperlink" Target="https://pudi.lubw.de/detailseite/-/publication/28968-Belastung_der_Bev%C3%B6lkerung_der_Bundesrepublik_Deutschland_durch_nitroaromatische_Verbindungen_-_Der_E.pdf" TargetMode="External"/><Relationship Id="rId1" Type="http://schemas.openxmlformats.org/officeDocument/2006/relationships/hyperlink" Target="https://www.pharmazeutische-zeitung.de/index.php?id=1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8295C-88C9-42B3-8EA3-2F3CB67F5097}">
  <dimension ref="A1:BC57"/>
  <sheetViews>
    <sheetView tabSelected="1" workbookViewId="0">
      <pane xSplit="2" topLeftCell="C1" activePane="topRight" state="frozen"/>
      <selection pane="topRight"/>
    </sheetView>
  </sheetViews>
  <sheetFormatPr defaultColWidth="11.42578125" defaultRowHeight="15" x14ac:dyDescent="0.25"/>
  <cols>
    <col min="1" max="1" width="26.140625" customWidth="1"/>
    <col min="2" max="2" width="16.5703125" customWidth="1"/>
    <col min="3" max="3" width="15.140625" customWidth="1"/>
    <col min="4" max="4" width="13.85546875" style="14" customWidth="1"/>
  </cols>
  <sheetData>
    <row r="1" spans="1:45" ht="16.5" x14ac:dyDescent="0.3">
      <c r="A1" s="28" t="s">
        <v>173</v>
      </c>
      <c r="B1" s="28"/>
      <c r="C1" s="106" t="s">
        <v>186</v>
      </c>
      <c r="D1" s="62" t="s">
        <v>187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5" ht="17.25" customHeight="1" x14ac:dyDescent="0.25">
      <c r="A2" s="30" t="s">
        <v>177</v>
      </c>
      <c r="B2" s="30"/>
      <c r="C2" s="62"/>
      <c r="D2" s="6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5" x14ac:dyDescent="0.25">
      <c r="A3" s="31" t="s">
        <v>174</v>
      </c>
      <c r="B3" s="29"/>
      <c r="C3" s="29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x14ac:dyDescent="0.25">
      <c r="A4" s="31" t="s">
        <v>175</v>
      </c>
      <c r="B4" s="29"/>
      <c r="C4" s="29"/>
      <c r="D4" s="29"/>
      <c r="E4" s="33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7</v>
      </c>
      <c r="L4" s="33">
        <v>8</v>
      </c>
      <c r="M4" s="33">
        <v>9</v>
      </c>
      <c r="N4" s="33">
        <v>10</v>
      </c>
      <c r="O4" s="33">
        <v>11</v>
      </c>
      <c r="P4" s="33">
        <v>12</v>
      </c>
      <c r="Q4" s="33">
        <v>13</v>
      </c>
      <c r="R4" s="33">
        <v>14</v>
      </c>
      <c r="S4" s="33">
        <v>15</v>
      </c>
      <c r="T4" s="33">
        <v>16</v>
      </c>
      <c r="U4" s="33">
        <v>17</v>
      </c>
      <c r="V4" s="33">
        <v>18</v>
      </c>
      <c r="W4" s="33">
        <v>19</v>
      </c>
      <c r="X4" s="33">
        <v>20</v>
      </c>
      <c r="Y4" s="33">
        <v>21</v>
      </c>
      <c r="Z4" s="33">
        <v>22</v>
      </c>
      <c r="AA4" s="33">
        <v>23</v>
      </c>
      <c r="AB4" s="33">
        <v>24</v>
      </c>
      <c r="AC4" s="33">
        <v>25</v>
      </c>
      <c r="AD4" s="33">
        <v>26</v>
      </c>
      <c r="AE4" s="33">
        <v>27</v>
      </c>
      <c r="AF4" s="33">
        <v>28</v>
      </c>
      <c r="AG4" s="33">
        <v>29</v>
      </c>
      <c r="AH4" s="33">
        <v>30</v>
      </c>
      <c r="AI4" s="33">
        <v>31</v>
      </c>
      <c r="AJ4" s="33">
        <v>32</v>
      </c>
      <c r="AK4" s="33">
        <v>33</v>
      </c>
      <c r="AL4" s="33">
        <v>34</v>
      </c>
      <c r="AM4" s="33">
        <v>35</v>
      </c>
      <c r="AN4" s="33">
        <v>36</v>
      </c>
      <c r="AO4" s="33">
        <v>37</v>
      </c>
      <c r="AP4" s="33">
        <v>38</v>
      </c>
      <c r="AQ4" s="33">
        <v>39</v>
      </c>
      <c r="AR4" s="33">
        <v>40</v>
      </c>
      <c r="AS4" s="33">
        <v>41</v>
      </c>
    </row>
    <row r="5" spans="1:45" x14ac:dyDescent="0.25">
      <c r="A5" s="31" t="s">
        <v>127</v>
      </c>
      <c r="B5" s="29"/>
      <c r="C5" s="29"/>
      <c r="D5" s="33" t="s">
        <v>0</v>
      </c>
      <c r="E5" s="33" t="s">
        <v>1</v>
      </c>
      <c r="F5" s="33" t="s">
        <v>2</v>
      </c>
      <c r="G5" s="33" t="s">
        <v>3</v>
      </c>
      <c r="H5" s="33" t="s">
        <v>4</v>
      </c>
      <c r="I5" s="33" t="s">
        <v>5</v>
      </c>
      <c r="J5" s="33" t="s">
        <v>6</v>
      </c>
      <c r="K5" s="33" t="s">
        <v>7</v>
      </c>
      <c r="L5" s="33" t="s">
        <v>8</v>
      </c>
      <c r="M5" s="33" t="s">
        <v>9</v>
      </c>
      <c r="N5" s="33" t="s">
        <v>10</v>
      </c>
      <c r="O5" s="33" t="s">
        <v>11</v>
      </c>
      <c r="P5" s="33" t="s">
        <v>12</v>
      </c>
      <c r="Q5" s="33" t="s">
        <v>13</v>
      </c>
      <c r="R5" s="33" t="s">
        <v>14</v>
      </c>
      <c r="S5" s="33" t="s">
        <v>15</v>
      </c>
      <c r="T5" s="33" t="s">
        <v>16</v>
      </c>
      <c r="U5" s="33" t="s">
        <v>17</v>
      </c>
      <c r="V5" s="33" t="s">
        <v>18</v>
      </c>
      <c r="W5" s="33" t="s">
        <v>19</v>
      </c>
      <c r="X5" s="33" t="s">
        <v>20</v>
      </c>
      <c r="Y5" s="33" t="s">
        <v>21</v>
      </c>
      <c r="Z5" s="33" t="s">
        <v>22</v>
      </c>
      <c r="AA5" s="33" t="s">
        <v>23</v>
      </c>
      <c r="AB5" s="33" t="s">
        <v>24</v>
      </c>
      <c r="AC5" s="33" t="s">
        <v>25</v>
      </c>
      <c r="AD5" s="33" t="s">
        <v>26</v>
      </c>
      <c r="AE5" s="33" t="s">
        <v>27</v>
      </c>
      <c r="AF5" s="33" t="s">
        <v>28</v>
      </c>
      <c r="AG5" s="33" t="s">
        <v>29</v>
      </c>
      <c r="AH5" s="33" t="s">
        <v>30</v>
      </c>
      <c r="AI5" s="33" t="s">
        <v>31</v>
      </c>
      <c r="AJ5" s="33" t="s">
        <v>32</v>
      </c>
      <c r="AK5" s="33" t="s">
        <v>33</v>
      </c>
      <c r="AL5" s="33" t="s">
        <v>34</v>
      </c>
      <c r="AM5" s="33" t="s">
        <v>35</v>
      </c>
      <c r="AN5" s="33" t="s">
        <v>36</v>
      </c>
      <c r="AO5" s="33" t="s">
        <v>37</v>
      </c>
      <c r="AP5" s="33" t="s">
        <v>38</v>
      </c>
      <c r="AQ5" s="33" t="s">
        <v>39</v>
      </c>
      <c r="AR5" s="33" t="s">
        <v>40</v>
      </c>
      <c r="AS5" s="33" t="s">
        <v>41</v>
      </c>
    </row>
    <row r="6" spans="1:45" ht="30" x14ac:dyDescent="0.25">
      <c r="A6" s="60" t="s">
        <v>184</v>
      </c>
      <c r="B6" s="61"/>
      <c r="C6" s="64"/>
      <c r="D6" s="102" t="s">
        <v>100</v>
      </c>
      <c r="E6" s="97">
        <v>900</v>
      </c>
      <c r="F6" s="97">
        <v>902</v>
      </c>
      <c r="G6" s="97">
        <v>903</v>
      </c>
      <c r="H6" s="97">
        <v>904</v>
      </c>
      <c r="I6" s="97">
        <v>905</v>
      </c>
      <c r="J6" s="97">
        <v>909</v>
      </c>
      <c r="K6" s="97">
        <v>910</v>
      </c>
      <c r="L6" s="97">
        <v>911</v>
      </c>
      <c r="M6" s="97">
        <v>912</v>
      </c>
      <c r="N6" s="97">
        <v>913</v>
      </c>
      <c r="O6" s="97">
        <v>914</v>
      </c>
      <c r="P6" s="97">
        <v>915</v>
      </c>
      <c r="Q6" s="97">
        <v>916</v>
      </c>
      <c r="R6" s="97">
        <v>918</v>
      </c>
      <c r="S6" s="97">
        <v>919</v>
      </c>
      <c r="T6" s="97">
        <v>920</v>
      </c>
      <c r="U6" s="97">
        <v>921</v>
      </c>
      <c r="V6" s="97">
        <v>922</v>
      </c>
      <c r="W6" s="97">
        <v>923</v>
      </c>
      <c r="X6" s="97">
        <v>925</v>
      </c>
      <c r="Y6" s="97">
        <v>926</v>
      </c>
      <c r="Z6" s="97">
        <v>927</v>
      </c>
      <c r="AA6" s="97">
        <v>928</v>
      </c>
      <c r="AB6" s="97">
        <v>929</v>
      </c>
      <c r="AC6" s="97">
        <v>930</v>
      </c>
      <c r="AD6" s="97">
        <v>932</v>
      </c>
      <c r="AE6" s="97">
        <v>935</v>
      </c>
      <c r="AF6" s="97">
        <v>937</v>
      </c>
      <c r="AG6" s="97">
        <v>938</v>
      </c>
      <c r="AH6" s="97">
        <v>939</v>
      </c>
      <c r="AI6" s="97">
        <v>940</v>
      </c>
      <c r="AJ6" s="97">
        <v>941</v>
      </c>
      <c r="AK6" s="97">
        <v>942</v>
      </c>
      <c r="AL6" s="97">
        <v>943</v>
      </c>
      <c r="AM6" s="97">
        <v>944</v>
      </c>
      <c r="AN6" s="99">
        <v>945</v>
      </c>
      <c r="AO6" s="99">
        <v>946</v>
      </c>
      <c r="AP6" s="99">
        <v>948</v>
      </c>
      <c r="AQ6" s="99">
        <v>950</v>
      </c>
      <c r="AR6" s="99">
        <v>951</v>
      </c>
      <c r="AS6" s="99">
        <v>952</v>
      </c>
    </row>
    <row r="7" spans="1:45" ht="14.45" customHeight="1" x14ac:dyDescent="0.25">
      <c r="A7" s="29"/>
      <c r="B7" s="29"/>
      <c r="C7" s="29"/>
      <c r="D7" s="102" t="s">
        <v>101</v>
      </c>
      <c r="E7" s="97">
        <v>705</v>
      </c>
      <c r="F7" s="97">
        <v>745</v>
      </c>
      <c r="G7" s="97">
        <v>752</v>
      </c>
      <c r="H7" s="97">
        <v>772</v>
      </c>
      <c r="I7" s="97">
        <v>777</v>
      </c>
      <c r="J7" s="97">
        <v>801</v>
      </c>
      <c r="K7" s="97">
        <v>804</v>
      </c>
      <c r="L7" s="97">
        <v>806</v>
      </c>
      <c r="M7" s="97">
        <v>807</v>
      </c>
      <c r="N7" s="97">
        <v>814</v>
      </c>
      <c r="O7" s="97">
        <v>819</v>
      </c>
      <c r="P7" s="97">
        <v>846</v>
      </c>
      <c r="Q7" s="97">
        <v>882</v>
      </c>
      <c r="R7" s="97">
        <v>915</v>
      </c>
      <c r="S7" s="97">
        <v>916</v>
      </c>
      <c r="T7" s="97">
        <v>925</v>
      </c>
      <c r="U7" s="97">
        <v>938</v>
      </c>
      <c r="V7" s="97">
        <v>946</v>
      </c>
      <c r="W7" s="97">
        <v>0</v>
      </c>
      <c r="X7" s="97">
        <v>770</v>
      </c>
      <c r="Y7" s="97">
        <v>880</v>
      </c>
      <c r="Z7" s="97">
        <v>886</v>
      </c>
      <c r="AA7" s="97"/>
      <c r="AB7" s="97">
        <v>906</v>
      </c>
      <c r="AC7" s="97">
        <v>859</v>
      </c>
      <c r="AD7" s="97">
        <v>1101</v>
      </c>
      <c r="AE7" s="97">
        <v>1105</v>
      </c>
      <c r="AF7" s="97">
        <v>1107</v>
      </c>
      <c r="AG7" s="97">
        <v>1109</v>
      </c>
      <c r="AH7" s="97">
        <v>1111</v>
      </c>
      <c r="AI7" s="97">
        <v>1113</v>
      </c>
      <c r="AJ7" s="97">
        <v>1115</v>
      </c>
      <c r="AK7" s="97">
        <v>1117</v>
      </c>
      <c r="AL7" s="97">
        <v>1119</v>
      </c>
      <c r="AM7" s="97">
        <v>1120</v>
      </c>
      <c r="AN7" s="99">
        <v>1123</v>
      </c>
      <c r="AO7" s="99">
        <v>1124</v>
      </c>
      <c r="AP7" s="99">
        <v>1126</v>
      </c>
      <c r="AQ7" s="99">
        <v>1133</v>
      </c>
      <c r="AR7" s="99">
        <v>1128</v>
      </c>
      <c r="AS7" s="99">
        <v>816</v>
      </c>
    </row>
    <row r="8" spans="1:45" ht="29.1" customHeight="1" x14ac:dyDescent="0.25">
      <c r="A8" s="100" t="s">
        <v>42</v>
      </c>
      <c r="B8" s="100" t="s">
        <v>43</v>
      </c>
      <c r="C8" s="101" t="s">
        <v>185</v>
      </c>
      <c r="D8" s="102" t="s">
        <v>44</v>
      </c>
      <c r="E8" s="98" t="s">
        <v>45</v>
      </c>
      <c r="F8" s="98" t="s">
        <v>45</v>
      </c>
      <c r="G8" s="98" t="s">
        <v>45</v>
      </c>
      <c r="H8" s="98" t="s">
        <v>45</v>
      </c>
      <c r="I8" s="98" t="s">
        <v>45</v>
      </c>
      <c r="J8" s="98" t="s">
        <v>45</v>
      </c>
      <c r="K8" s="98" t="s">
        <v>45</v>
      </c>
      <c r="L8" s="98" t="s">
        <v>45</v>
      </c>
      <c r="M8" s="98" t="s">
        <v>45</v>
      </c>
      <c r="N8" s="98" t="s">
        <v>45</v>
      </c>
      <c r="O8" s="98" t="s">
        <v>45</v>
      </c>
      <c r="P8" s="98" t="s">
        <v>45</v>
      </c>
      <c r="Q8" s="98" t="s">
        <v>45</v>
      </c>
      <c r="R8" s="98" t="s">
        <v>45</v>
      </c>
      <c r="S8" s="98" t="s">
        <v>45</v>
      </c>
      <c r="T8" s="98" t="s">
        <v>45</v>
      </c>
      <c r="U8" s="98" t="s">
        <v>45</v>
      </c>
      <c r="V8" s="98" t="s">
        <v>45</v>
      </c>
      <c r="W8" s="98" t="s">
        <v>45</v>
      </c>
      <c r="X8" s="98" t="s">
        <v>45</v>
      </c>
      <c r="Y8" s="98" t="s">
        <v>45</v>
      </c>
      <c r="Z8" s="98" t="s">
        <v>45</v>
      </c>
      <c r="AA8" s="98" t="s">
        <v>45</v>
      </c>
      <c r="AB8" s="98" t="s">
        <v>45</v>
      </c>
      <c r="AC8" s="98" t="s">
        <v>45</v>
      </c>
      <c r="AD8" s="98" t="s">
        <v>45</v>
      </c>
      <c r="AE8" s="98" t="s">
        <v>45</v>
      </c>
      <c r="AF8" s="98" t="s">
        <v>45</v>
      </c>
      <c r="AG8" s="98" t="s">
        <v>45</v>
      </c>
      <c r="AH8" s="98" t="s">
        <v>45</v>
      </c>
      <c r="AI8" s="98" t="s">
        <v>45</v>
      </c>
      <c r="AJ8" s="98" t="s">
        <v>45</v>
      </c>
      <c r="AK8" s="98" t="s">
        <v>45</v>
      </c>
      <c r="AL8" s="98" t="s">
        <v>45</v>
      </c>
      <c r="AM8" s="98" t="s">
        <v>45</v>
      </c>
      <c r="AN8" s="98" t="s">
        <v>45</v>
      </c>
      <c r="AO8" s="98" t="s">
        <v>45</v>
      </c>
      <c r="AP8" s="98" t="s">
        <v>45</v>
      </c>
      <c r="AQ8" s="98" t="s">
        <v>45</v>
      </c>
      <c r="AR8" s="98" t="s">
        <v>45</v>
      </c>
      <c r="AS8" s="98" t="s">
        <v>45</v>
      </c>
    </row>
    <row r="9" spans="1:45" x14ac:dyDescent="0.25">
      <c r="A9" s="2" t="s">
        <v>46</v>
      </c>
      <c r="B9" s="5" t="s">
        <v>181</v>
      </c>
      <c r="C9" s="93">
        <v>5</v>
      </c>
      <c r="D9" s="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 t="s">
        <v>47</v>
      </c>
      <c r="Q9" s="69" t="s">
        <v>47</v>
      </c>
      <c r="R9" s="69" t="s">
        <v>47</v>
      </c>
      <c r="S9" s="69" t="s">
        <v>47</v>
      </c>
      <c r="T9" s="69" t="s">
        <v>47</v>
      </c>
      <c r="U9" s="69" t="s">
        <v>47</v>
      </c>
      <c r="V9" s="69"/>
      <c r="W9" s="69"/>
      <c r="X9" s="69"/>
      <c r="Y9" s="69"/>
      <c r="Z9" s="69"/>
      <c r="AA9" s="69">
        <v>7</v>
      </c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70">
        <v>5.1922812016169653</v>
      </c>
      <c r="AM9" s="69"/>
      <c r="AN9" s="69"/>
      <c r="AO9" s="69"/>
      <c r="AP9" s="69"/>
      <c r="AQ9" s="69"/>
      <c r="AR9" s="69"/>
      <c r="AS9" s="69"/>
    </row>
    <row r="10" spans="1:45" x14ac:dyDescent="0.25">
      <c r="A10" s="2" t="s">
        <v>48</v>
      </c>
      <c r="B10" s="5" t="s">
        <v>181</v>
      </c>
      <c r="C10" s="93">
        <v>6</v>
      </c>
      <c r="D10" s="9"/>
      <c r="E10" s="69" t="s">
        <v>47</v>
      </c>
      <c r="F10" s="69" t="s">
        <v>47</v>
      </c>
      <c r="G10" s="69" t="s">
        <v>47</v>
      </c>
      <c r="H10" s="69" t="s">
        <v>47</v>
      </c>
      <c r="I10" s="69" t="s">
        <v>47</v>
      </c>
      <c r="J10" s="69" t="s">
        <v>47</v>
      </c>
      <c r="K10" s="69" t="s">
        <v>47</v>
      </c>
      <c r="L10" s="69" t="s">
        <v>47</v>
      </c>
      <c r="M10" s="69" t="s">
        <v>47</v>
      </c>
      <c r="N10" s="69" t="s">
        <v>47</v>
      </c>
      <c r="O10" s="69" t="s">
        <v>47</v>
      </c>
      <c r="P10" s="69" t="s">
        <v>47</v>
      </c>
      <c r="Q10" s="69" t="s">
        <v>47</v>
      </c>
      <c r="R10" s="69" t="s">
        <v>47</v>
      </c>
      <c r="S10" s="69" t="s">
        <v>47</v>
      </c>
      <c r="T10" s="69" t="s">
        <v>47</v>
      </c>
      <c r="U10" s="69" t="s">
        <v>47</v>
      </c>
      <c r="V10" s="69" t="s">
        <v>47</v>
      </c>
      <c r="W10" s="69" t="s">
        <v>47</v>
      </c>
      <c r="X10" s="69" t="s">
        <v>47</v>
      </c>
      <c r="Y10" s="69" t="s">
        <v>47</v>
      </c>
      <c r="Z10" s="69" t="s">
        <v>47</v>
      </c>
      <c r="AA10" s="69" t="s">
        <v>47</v>
      </c>
      <c r="AB10" s="69" t="s">
        <v>47</v>
      </c>
      <c r="AC10" s="69" t="s">
        <v>47</v>
      </c>
      <c r="AD10" s="69" t="s">
        <v>47</v>
      </c>
      <c r="AE10" s="69" t="s">
        <v>47</v>
      </c>
      <c r="AF10" s="69" t="s">
        <v>47</v>
      </c>
      <c r="AG10" s="69" t="s">
        <v>47</v>
      </c>
      <c r="AH10" s="69" t="s">
        <v>47</v>
      </c>
      <c r="AI10" s="69" t="s">
        <v>47</v>
      </c>
      <c r="AJ10" s="69" t="s">
        <v>47</v>
      </c>
      <c r="AK10" s="69" t="s">
        <v>47</v>
      </c>
      <c r="AL10" s="69" t="s">
        <v>47</v>
      </c>
      <c r="AM10" s="69" t="s">
        <v>47</v>
      </c>
      <c r="AN10" s="69" t="s">
        <v>47</v>
      </c>
      <c r="AO10" s="70">
        <v>6.2567158812808872</v>
      </c>
      <c r="AP10" s="70">
        <v>5.9774505472005393</v>
      </c>
      <c r="AQ10" s="70">
        <v>65.202052360070653</v>
      </c>
      <c r="AR10" s="69" t="s">
        <v>47</v>
      </c>
      <c r="AS10" s="69" t="s">
        <v>47</v>
      </c>
    </row>
    <row r="11" spans="1:45" x14ac:dyDescent="0.25">
      <c r="A11" s="3" t="s">
        <v>49</v>
      </c>
      <c r="B11" s="5" t="s">
        <v>181</v>
      </c>
      <c r="C11" s="93">
        <v>2</v>
      </c>
      <c r="D11" s="8"/>
      <c r="E11" s="70"/>
      <c r="F11" s="70">
        <v>1.7274589912522851</v>
      </c>
      <c r="G11" s="70"/>
      <c r="H11" s="70"/>
      <c r="I11" s="70"/>
      <c r="J11" s="70"/>
      <c r="K11" s="70"/>
      <c r="L11" s="70"/>
      <c r="M11" s="70"/>
      <c r="N11" s="70"/>
      <c r="O11" s="70">
        <v>2.5780046874539826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x14ac:dyDescent="0.25">
      <c r="A12" s="1" t="s">
        <v>51</v>
      </c>
      <c r="B12" s="5" t="s">
        <v>181</v>
      </c>
      <c r="C12" s="93">
        <v>2</v>
      </c>
      <c r="D12" s="8"/>
      <c r="E12" s="73"/>
      <c r="F12" s="73"/>
      <c r="G12" s="73"/>
      <c r="H12" s="70">
        <v>23.10118151740814</v>
      </c>
      <c r="I12" s="70">
        <v>24.870548690510088</v>
      </c>
      <c r="J12" s="73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>
        <v>19.200765295545533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>
        <v>2.6170914614964453</v>
      </c>
      <c r="AN12" s="70"/>
      <c r="AO12" s="70"/>
      <c r="AP12" s="70">
        <v>1.8105937060882413</v>
      </c>
      <c r="AQ12" s="70">
        <v>6.3765417916875897</v>
      </c>
      <c r="AR12" s="70"/>
      <c r="AS12" s="70"/>
    </row>
    <row r="13" spans="1:45" x14ac:dyDescent="0.25">
      <c r="A13" s="7" t="s">
        <v>52</v>
      </c>
      <c r="B13" s="5" t="s">
        <v>181</v>
      </c>
      <c r="C13" s="93">
        <v>2</v>
      </c>
      <c r="D13" s="9"/>
      <c r="E13" s="69" t="s">
        <v>47</v>
      </c>
      <c r="F13" s="69" t="s">
        <v>47</v>
      </c>
      <c r="G13" s="69" t="s">
        <v>47</v>
      </c>
      <c r="H13" s="69" t="s">
        <v>47</v>
      </c>
      <c r="I13" s="69" t="s">
        <v>47</v>
      </c>
      <c r="J13" s="69" t="s">
        <v>47</v>
      </c>
      <c r="K13" s="69" t="s">
        <v>47</v>
      </c>
      <c r="L13" s="69" t="s">
        <v>47</v>
      </c>
      <c r="M13" s="69" t="s">
        <v>47</v>
      </c>
      <c r="N13" s="70">
        <v>12.430000715438108</v>
      </c>
      <c r="O13" s="69" t="s">
        <v>47</v>
      </c>
      <c r="P13" s="69" t="s">
        <v>47</v>
      </c>
      <c r="Q13" s="69" t="s">
        <v>47</v>
      </c>
      <c r="R13" s="69" t="s">
        <v>47</v>
      </c>
      <c r="S13" s="69" t="s">
        <v>47</v>
      </c>
      <c r="T13" s="69" t="s">
        <v>47</v>
      </c>
      <c r="U13" s="69" t="s">
        <v>47</v>
      </c>
      <c r="V13" s="69" t="s">
        <v>47</v>
      </c>
      <c r="W13" s="69" t="s">
        <v>47</v>
      </c>
      <c r="X13" s="69" t="s">
        <v>47</v>
      </c>
      <c r="Y13" s="69" t="s">
        <v>47</v>
      </c>
      <c r="Z13" s="69" t="s">
        <v>47</v>
      </c>
      <c r="AA13" s="69" t="s">
        <v>47</v>
      </c>
      <c r="AB13" s="69" t="s">
        <v>47</v>
      </c>
      <c r="AC13" s="69" t="s">
        <v>47</v>
      </c>
      <c r="AD13" s="69" t="s">
        <v>47</v>
      </c>
      <c r="AE13" s="69" t="s">
        <v>47</v>
      </c>
      <c r="AF13" s="69" t="s">
        <v>47</v>
      </c>
      <c r="AG13" s="69" t="s">
        <v>47</v>
      </c>
      <c r="AH13" s="69" t="s">
        <v>47</v>
      </c>
      <c r="AI13" s="69" t="s">
        <v>47</v>
      </c>
      <c r="AJ13" s="69" t="s">
        <v>47</v>
      </c>
      <c r="AK13" s="69" t="s">
        <v>47</v>
      </c>
      <c r="AL13" s="69" t="s">
        <v>47</v>
      </c>
      <c r="AM13" s="69" t="s">
        <v>47</v>
      </c>
      <c r="AN13" s="69" t="s">
        <v>47</v>
      </c>
      <c r="AO13" s="69" t="s">
        <v>47</v>
      </c>
      <c r="AP13" s="69" t="s">
        <v>47</v>
      </c>
      <c r="AQ13" s="69" t="s">
        <v>47</v>
      </c>
      <c r="AR13" s="69" t="s">
        <v>47</v>
      </c>
      <c r="AS13" s="69" t="s">
        <v>47</v>
      </c>
    </row>
    <row r="14" spans="1:45" x14ac:dyDescent="0.25">
      <c r="A14" s="2" t="s">
        <v>53</v>
      </c>
      <c r="B14" s="5" t="s">
        <v>181</v>
      </c>
      <c r="C14" s="93">
        <v>2</v>
      </c>
      <c r="D14" s="9"/>
      <c r="E14" s="70">
        <v>5.3218097152454122</v>
      </c>
      <c r="F14" s="69"/>
      <c r="G14" s="69"/>
      <c r="H14" s="69"/>
      <c r="I14" s="70">
        <v>4.6650847755467453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</row>
    <row r="15" spans="1:45" x14ac:dyDescent="0.25">
      <c r="A15" s="2" t="s">
        <v>54</v>
      </c>
      <c r="B15" s="5" t="s">
        <v>181</v>
      </c>
      <c r="C15" s="93">
        <v>2</v>
      </c>
      <c r="D15" s="9"/>
      <c r="E15" s="73"/>
      <c r="F15" s="70">
        <v>496.61510970735191</v>
      </c>
      <c r="G15" s="73"/>
      <c r="H15" s="73"/>
      <c r="I15" s="70">
        <v>6.8583849353920083</v>
      </c>
      <c r="J15" s="73"/>
      <c r="K15" s="70">
        <v>75.18172454281833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>
        <v>29.658725004204083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>
        <v>58</v>
      </c>
      <c r="AR15" s="70">
        <v>4.6764090775103995</v>
      </c>
      <c r="AS15" s="70"/>
    </row>
    <row r="16" spans="1:45" x14ac:dyDescent="0.25">
      <c r="A16" s="7" t="s">
        <v>56</v>
      </c>
      <c r="B16" s="5" t="s">
        <v>181</v>
      </c>
      <c r="C16" s="93">
        <v>5</v>
      </c>
      <c r="D16" s="8"/>
      <c r="E16" s="69" t="s">
        <v>47</v>
      </c>
      <c r="F16" s="69" t="s">
        <v>47</v>
      </c>
      <c r="G16" s="69" t="s">
        <v>47</v>
      </c>
      <c r="H16" s="69" t="s">
        <v>47</v>
      </c>
      <c r="I16" s="69" t="s">
        <v>47</v>
      </c>
      <c r="J16" s="69" t="s">
        <v>47</v>
      </c>
      <c r="K16" s="69" t="s">
        <v>47</v>
      </c>
      <c r="L16" s="69" t="s">
        <v>47</v>
      </c>
      <c r="M16" s="69" t="s">
        <v>47</v>
      </c>
      <c r="N16" s="69" t="s">
        <v>47</v>
      </c>
      <c r="O16" s="69" t="s">
        <v>47</v>
      </c>
      <c r="P16" s="69" t="s">
        <v>47</v>
      </c>
      <c r="Q16" s="69" t="s">
        <v>47</v>
      </c>
      <c r="R16" s="69" t="s">
        <v>47</v>
      </c>
      <c r="S16" s="69" t="s">
        <v>47</v>
      </c>
      <c r="T16" s="69" t="s">
        <v>47</v>
      </c>
      <c r="U16" s="69" t="s">
        <v>47</v>
      </c>
      <c r="V16" s="69" t="s">
        <v>47</v>
      </c>
      <c r="W16" s="69" t="s">
        <v>47</v>
      </c>
      <c r="X16" s="69" t="s">
        <v>47</v>
      </c>
      <c r="Y16" s="69" t="s">
        <v>47</v>
      </c>
      <c r="Z16" s="69" t="s">
        <v>47</v>
      </c>
      <c r="AA16" s="69" t="s">
        <v>47</v>
      </c>
      <c r="AB16" s="70">
        <v>4.9229414837466434</v>
      </c>
      <c r="AC16" s="69" t="s">
        <v>47</v>
      </c>
      <c r="AD16" s="69" t="s">
        <v>47</v>
      </c>
      <c r="AE16" s="69" t="s">
        <v>47</v>
      </c>
      <c r="AF16" s="69" t="s">
        <v>47</v>
      </c>
      <c r="AG16" s="69" t="s">
        <v>47</v>
      </c>
      <c r="AH16" s="69" t="s">
        <v>47</v>
      </c>
      <c r="AI16" s="69" t="s">
        <v>47</v>
      </c>
      <c r="AJ16" s="69" t="s">
        <v>47</v>
      </c>
      <c r="AK16" s="69" t="s">
        <v>47</v>
      </c>
      <c r="AL16" s="69" t="s">
        <v>47</v>
      </c>
      <c r="AM16" s="69" t="s">
        <v>47</v>
      </c>
      <c r="AN16" s="69" t="s">
        <v>47</v>
      </c>
      <c r="AO16" s="69" t="s">
        <v>47</v>
      </c>
      <c r="AP16" s="69" t="s">
        <v>47</v>
      </c>
      <c r="AQ16" s="69" t="s">
        <v>47</v>
      </c>
      <c r="AR16" s="70">
        <v>61.763687332167621</v>
      </c>
      <c r="AS16" s="69" t="s">
        <v>47</v>
      </c>
    </row>
    <row r="17" spans="1:45" x14ac:dyDescent="0.25">
      <c r="A17" s="2" t="s">
        <v>57</v>
      </c>
      <c r="B17" s="5" t="s">
        <v>181</v>
      </c>
      <c r="C17" s="93">
        <v>2</v>
      </c>
      <c r="D17" s="8"/>
      <c r="E17" s="73"/>
      <c r="F17" s="73"/>
      <c r="G17" s="73"/>
      <c r="H17" s="70">
        <v>2.4928851301577017</v>
      </c>
      <c r="I17" s="73"/>
      <c r="J17" s="73"/>
      <c r="K17" s="70"/>
      <c r="L17" s="70"/>
      <c r="M17" s="70"/>
      <c r="N17" s="70"/>
      <c r="O17" s="70"/>
      <c r="P17" s="70"/>
      <c r="Q17" s="70"/>
      <c r="R17" s="70">
        <v>55.825715931403273</v>
      </c>
      <c r="S17" s="70"/>
      <c r="T17" s="70"/>
      <c r="U17" s="70"/>
      <c r="V17" s="70"/>
      <c r="W17" s="70"/>
      <c r="X17" s="70"/>
      <c r="Y17" s="70"/>
      <c r="Z17" s="70">
        <v>2.2618892387459115</v>
      </c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</row>
    <row r="18" spans="1:45" x14ac:dyDescent="0.25">
      <c r="A18" s="2" t="s">
        <v>58</v>
      </c>
      <c r="B18" s="5" t="s">
        <v>181</v>
      </c>
      <c r="C18" s="93">
        <v>2</v>
      </c>
      <c r="D18" s="9"/>
      <c r="E18" s="69" t="s">
        <v>47</v>
      </c>
      <c r="F18" s="69" t="s">
        <v>47</v>
      </c>
      <c r="G18" s="69" t="s">
        <v>47</v>
      </c>
      <c r="H18" s="69" t="s">
        <v>47</v>
      </c>
      <c r="I18" s="69" t="s">
        <v>47</v>
      </c>
      <c r="J18" s="69" t="s">
        <v>47</v>
      </c>
      <c r="K18" s="69" t="s">
        <v>47</v>
      </c>
      <c r="L18" s="69" t="s">
        <v>47</v>
      </c>
      <c r="M18" s="69" t="s">
        <v>47</v>
      </c>
      <c r="N18" s="69" t="s">
        <v>47</v>
      </c>
      <c r="O18" s="69" t="s">
        <v>47</v>
      </c>
      <c r="P18" s="69" t="s">
        <v>47</v>
      </c>
      <c r="Q18" s="69" t="s">
        <v>47</v>
      </c>
      <c r="R18" s="69" t="s">
        <v>47</v>
      </c>
      <c r="S18" s="69" t="s">
        <v>47</v>
      </c>
      <c r="T18" s="69" t="s">
        <v>47</v>
      </c>
      <c r="U18" s="69" t="s">
        <v>47</v>
      </c>
      <c r="V18" s="69" t="s">
        <v>47</v>
      </c>
      <c r="W18" s="69" t="s">
        <v>47</v>
      </c>
      <c r="X18" s="69" t="s">
        <v>47</v>
      </c>
      <c r="Y18" s="69" t="s">
        <v>47</v>
      </c>
      <c r="Z18" s="69" t="s">
        <v>47</v>
      </c>
      <c r="AA18" s="69" t="s">
        <v>47</v>
      </c>
      <c r="AB18" s="69" t="s">
        <v>47</v>
      </c>
      <c r="AC18" s="69" t="s">
        <v>47</v>
      </c>
      <c r="AD18" s="70">
        <v>2.1282842550026979</v>
      </c>
      <c r="AE18" s="69" t="s">
        <v>47</v>
      </c>
      <c r="AF18" s="69" t="s">
        <v>47</v>
      </c>
      <c r="AG18" s="69" t="s">
        <v>47</v>
      </c>
      <c r="AH18" s="69" t="s">
        <v>47</v>
      </c>
      <c r="AI18" s="69" t="s">
        <v>47</v>
      </c>
      <c r="AJ18" s="69" t="s">
        <v>47</v>
      </c>
      <c r="AK18" s="69" t="s">
        <v>47</v>
      </c>
      <c r="AL18" s="69" t="s">
        <v>47</v>
      </c>
      <c r="AM18" s="69" t="s">
        <v>47</v>
      </c>
      <c r="AN18" s="69" t="s">
        <v>47</v>
      </c>
      <c r="AO18" s="69" t="s">
        <v>47</v>
      </c>
      <c r="AP18" s="69" t="s">
        <v>47</v>
      </c>
      <c r="AQ18" s="69" t="s">
        <v>47</v>
      </c>
      <c r="AR18" s="69" t="s">
        <v>47</v>
      </c>
      <c r="AS18" s="69" t="s">
        <v>47</v>
      </c>
    </row>
    <row r="19" spans="1:45" x14ac:dyDescent="0.25">
      <c r="A19" s="7" t="s">
        <v>59</v>
      </c>
      <c r="B19" s="5" t="s">
        <v>181</v>
      </c>
      <c r="C19" s="93">
        <v>2</v>
      </c>
      <c r="D19" s="8"/>
      <c r="E19" s="69" t="s">
        <v>47</v>
      </c>
      <c r="F19" s="69" t="s">
        <v>47</v>
      </c>
      <c r="G19" s="69" t="s">
        <v>47</v>
      </c>
      <c r="H19" s="69" t="s">
        <v>47</v>
      </c>
      <c r="I19" s="69" t="s">
        <v>47</v>
      </c>
      <c r="J19" s="70">
        <v>5.87820482264509</v>
      </c>
      <c r="K19" s="69" t="s">
        <v>47</v>
      </c>
      <c r="L19" s="69" t="s">
        <v>47</v>
      </c>
      <c r="M19" s="69" t="s">
        <v>47</v>
      </c>
      <c r="N19" s="69" t="s">
        <v>47</v>
      </c>
      <c r="O19" s="69" t="s">
        <v>47</v>
      </c>
      <c r="P19" s="69" t="s">
        <v>47</v>
      </c>
      <c r="Q19" s="69"/>
      <c r="R19" s="69" t="s">
        <v>47</v>
      </c>
      <c r="S19" s="69" t="s">
        <v>47</v>
      </c>
      <c r="T19" s="69" t="s">
        <v>47</v>
      </c>
      <c r="U19" s="70">
        <v>15.945335918476946</v>
      </c>
      <c r="V19" s="69" t="s">
        <v>47</v>
      </c>
      <c r="W19" s="69" t="s">
        <v>47</v>
      </c>
      <c r="X19" s="69" t="s">
        <v>47</v>
      </c>
      <c r="Y19" s="69" t="s">
        <v>47</v>
      </c>
      <c r="Z19" s="69" t="s">
        <v>47</v>
      </c>
      <c r="AA19" s="69" t="s">
        <v>47</v>
      </c>
      <c r="AB19" s="70"/>
      <c r="AC19" s="69" t="s">
        <v>47</v>
      </c>
      <c r="AD19" s="69" t="s">
        <v>47</v>
      </c>
      <c r="AE19" s="69" t="s">
        <v>47</v>
      </c>
      <c r="AF19" s="69" t="s">
        <v>47</v>
      </c>
      <c r="AG19" s="69" t="s">
        <v>47</v>
      </c>
      <c r="AH19" s="69" t="s">
        <v>47</v>
      </c>
      <c r="AI19" s="69" t="s">
        <v>47</v>
      </c>
      <c r="AJ19" s="69" t="s">
        <v>47</v>
      </c>
      <c r="AK19" s="69" t="s">
        <v>47</v>
      </c>
      <c r="AL19" s="69" t="s">
        <v>47</v>
      </c>
      <c r="AM19" s="70">
        <v>1.6203732442600451</v>
      </c>
      <c r="AN19" s="69" t="s">
        <v>47</v>
      </c>
      <c r="AO19" s="69" t="s">
        <v>47</v>
      </c>
      <c r="AP19" s="69" t="s">
        <v>47</v>
      </c>
      <c r="AQ19" s="69" t="s">
        <v>47</v>
      </c>
      <c r="AR19" s="69" t="s">
        <v>47</v>
      </c>
      <c r="AS19" s="69" t="s">
        <v>47</v>
      </c>
    </row>
    <row r="20" spans="1:45" x14ac:dyDescent="0.25">
      <c r="A20" s="2" t="s">
        <v>60</v>
      </c>
      <c r="B20" s="5" t="s">
        <v>181</v>
      </c>
      <c r="C20" s="93">
        <v>2</v>
      </c>
      <c r="D20" s="8"/>
      <c r="E20" s="70"/>
      <c r="F20" s="70"/>
      <c r="G20" s="70"/>
      <c r="H20" s="70"/>
      <c r="I20" s="70"/>
      <c r="J20" s="70"/>
      <c r="K20" s="70">
        <v>3.4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>
        <v>3</v>
      </c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>
        <v>2.2000000000000002</v>
      </c>
      <c r="AR20" s="70">
        <v>208.6</v>
      </c>
      <c r="AS20" s="70"/>
    </row>
    <row r="21" spans="1:45" x14ac:dyDescent="0.25">
      <c r="A21" s="17" t="s">
        <v>61</v>
      </c>
      <c r="B21" s="18" t="s">
        <v>181</v>
      </c>
      <c r="C21" s="76">
        <v>2</v>
      </c>
      <c r="D21" s="34"/>
      <c r="E21" s="75" t="s">
        <v>47</v>
      </c>
      <c r="F21" s="75" t="s">
        <v>47</v>
      </c>
      <c r="G21" s="76">
        <v>15.036932914798044</v>
      </c>
      <c r="H21" s="75" t="s">
        <v>47</v>
      </c>
      <c r="I21" s="75" t="s">
        <v>47</v>
      </c>
      <c r="J21" s="75" t="s">
        <v>47</v>
      </c>
      <c r="K21" s="75" t="s">
        <v>47</v>
      </c>
      <c r="L21" s="75" t="s">
        <v>47</v>
      </c>
      <c r="M21" s="75" t="s">
        <v>47</v>
      </c>
      <c r="N21" s="75" t="s">
        <v>47</v>
      </c>
      <c r="O21" s="75" t="s">
        <v>47</v>
      </c>
      <c r="P21" s="75" t="s">
        <v>47</v>
      </c>
      <c r="Q21" s="75" t="s">
        <v>47</v>
      </c>
      <c r="R21" s="75" t="s">
        <v>47</v>
      </c>
      <c r="S21" s="75" t="s">
        <v>47</v>
      </c>
      <c r="T21" s="75" t="s">
        <v>47</v>
      </c>
      <c r="U21" s="75" t="s">
        <v>47</v>
      </c>
      <c r="V21" s="75" t="s">
        <v>47</v>
      </c>
      <c r="W21" s="75" t="s">
        <v>47</v>
      </c>
      <c r="X21" s="75" t="s">
        <v>47</v>
      </c>
      <c r="Y21" s="75" t="s">
        <v>47</v>
      </c>
      <c r="Z21" s="75" t="s">
        <v>47</v>
      </c>
      <c r="AA21" s="75" t="s">
        <v>47</v>
      </c>
      <c r="AB21" s="75" t="s">
        <v>47</v>
      </c>
      <c r="AC21" s="75" t="s">
        <v>47</v>
      </c>
      <c r="AD21" s="75" t="s">
        <v>47</v>
      </c>
      <c r="AE21" s="75" t="s">
        <v>47</v>
      </c>
      <c r="AF21" s="75" t="s">
        <v>47</v>
      </c>
      <c r="AG21" s="75" t="s">
        <v>47</v>
      </c>
      <c r="AH21" s="75" t="s">
        <v>47</v>
      </c>
      <c r="AI21" s="75" t="s">
        <v>47</v>
      </c>
      <c r="AJ21" s="75" t="s">
        <v>47</v>
      </c>
      <c r="AK21" s="75" t="s">
        <v>47</v>
      </c>
      <c r="AL21" s="75" t="s">
        <v>47</v>
      </c>
      <c r="AM21" s="75" t="s">
        <v>47</v>
      </c>
      <c r="AN21" s="75" t="s">
        <v>47</v>
      </c>
      <c r="AO21" s="75" t="s">
        <v>47</v>
      </c>
      <c r="AP21" s="75" t="s">
        <v>47</v>
      </c>
      <c r="AQ21" s="75" t="s">
        <v>47</v>
      </c>
      <c r="AR21" s="75" t="s">
        <v>47</v>
      </c>
      <c r="AS21" s="75" t="s">
        <v>47</v>
      </c>
    </row>
    <row r="22" spans="1:45" x14ac:dyDescent="0.25">
      <c r="A22" s="17" t="s">
        <v>62</v>
      </c>
      <c r="B22" s="18" t="s">
        <v>181</v>
      </c>
      <c r="C22" s="76">
        <v>2</v>
      </c>
      <c r="D22" s="34"/>
      <c r="E22" s="75" t="s">
        <v>47</v>
      </c>
      <c r="F22" s="75" t="s">
        <v>47</v>
      </c>
      <c r="G22" s="76">
        <v>5.938845007775285</v>
      </c>
      <c r="H22" s="75" t="s">
        <v>47</v>
      </c>
      <c r="I22" s="75" t="s">
        <v>47</v>
      </c>
      <c r="J22" s="75" t="s">
        <v>47</v>
      </c>
      <c r="K22" s="75" t="s">
        <v>47</v>
      </c>
      <c r="L22" s="75" t="s">
        <v>47</v>
      </c>
      <c r="M22" s="75" t="s">
        <v>47</v>
      </c>
      <c r="N22" s="75" t="s">
        <v>47</v>
      </c>
      <c r="O22" s="75" t="s">
        <v>47</v>
      </c>
      <c r="P22" s="75" t="s">
        <v>47</v>
      </c>
      <c r="Q22" s="75" t="s">
        <v>47</v>
      </c>
      <c r="R22" s="75" t="s">
        <v>47</v>
      </c>
      <c r="S22" s="75" t="s">
        <v>47</v>
      </c>
      <c r="T22" s="75" t="s">
        <v>47</v>
      </c>
      <c r="U22" s="75" t="s">
        <v>47</v>
      </c>
      <c r="V22" s="75" t="s">
        <v>47</v>
      </c>
      <c r="W22" s="75" t="s">
        <v>47</v>
      </c>
      <c r="X22" s="75" t="s">
        <v>47</v>
      </c>
      <c r="Y22" s="75" t="s">
        <v>47</v>
      </c>
      <c r="Z22" s="75" t="s">
        <v>47</v>
      </c>
      <c r="AA22" s="75" t="s">
        <v>47</v>
      </c>
      <c r="AB22" s="75" t="s">
        <v>47</v>
      </c>
      <c r="AC22" s="75" t="s">
        <v>47</v>
      </c>
      <c r="AD22" s="75" t="s">
        <v>47</v>
      </c>
      <c r="AE22" s="75" t="s">
        <v>47</v>
      </c>
      <c r="AF22" s="75" t="s">
        <v>47</v>
      </c>
      <c r="AG22" s="75" t="s">
        <v>47</v>
      </c>
      <c r="AH22" s="75" t="s">
        <v>47</v>
      </c>
      <c r="AI22" s="75" t="s">
        <v>47</v>
      </c>
      <c r="AJ22" s="75" t="s">
        <v>47</v>
      </c>
      <c r="AK22" s="75" t="s">
        <v>47</v>
      </c>
      <c r="AL22" s="75" t="s">
        <v>47</v>
      </c>
      <c r="AM22" s="75" t="s">
        <v>47</v>
      </c>
      <c r="AN22" s="75" t="s">
        <v>47</v>
      </c>
      <c r="AO22" s="75" t="s">
        <v>47</v>
      </c>
      <c r="AP22" s="75" t="s">
        <v>47</v>
      </c>
      <c r="AQ22" s="75" t="s">
        <v>47</v>
      </c>
      <c r="AR22" s="75" t="s">
        <v>47</v>
      </c>
      <c r="AS22" s="75" t="s">
        <v>47</v>
      </c>
    </row>
    <row r="23" spans="1:45" x14ac:dyDescent="0.25">
      <c r="A23" s="17" t="s">
        <v>63</v>
      </c>
      <c r="B23" s="18" t="s">
        <v>181</v>
      </c>
      <c r="C23" s="76">
        <v>2</v>
      </c>
      <c r="D23" s="34"/>
      <c r="E23" s="75" t="s">
        <v>47</v>
      </c>
      <c r="F23" s="75" t="s">
        <v>47</v>
      </c>
      <c r="G23" s="76">
        <v>1.5179409982246985</v>
      </c>
      <c r="H23" s="75" t="s">
        <v>47</v>
      </c>
      <c r="I23" s="75" t="s">
        <v>47</v>
      </c>
      <c r="J23" s="75" t="s">
        <v>47</v>
      </c>
      <c r="K23" s="75" t="s">
        <v>47</v>
      </c>
      <c r="L23" s="75" t="s">
        <v>47</v>
      </c>
      <c r="M23" s="75" t="s">
        <v>47</v>
      </c>
      <c r="N23" s="75" t="s">
        <v>47</v>
      </c>
      <c r="O23" s="75" t="s">
        <v>47</v>
      </c>
      <c r="P23" s="75" t="s">
        <v>47</v>
      </c>
      <c r="Q23" s="75" t="s">
        <v>47</v>
      </c>
      <c r="R23" s="75" t="s">
        <v>47</v>
      </c>
      <c r="S23" s="75" t="s">
        <v>47</v>
      </c>
      <c r="T23" s="75" t="s">
        <v>47</v>
      </c>
      <c r="U23" s="75" t="s">
        <v>47</v>
      </c>
      <c r="V23" s="75" t="s">
        <v>47</v>
      </c>
      <c r="W23" s="75" t="s">
        <v>47</v>
      </c>
      <c r="X23" s="75" t="s">
        <v>47</v>
      </c>
      <c r="Y23" s="75" t="s">
        <v>47</v>
      </c>
      <c r="Z23" s="75" t="s">
        <v>47</v>
      </c>
      <c r="AA23" s="75" t="s">
        <v>47</v>
      </c>
      <c r="AB23" s="75" t="s">
        <v>47</v>
      </c>
      <c r="AC23" s="75" t="s">
        <v>47</v>
      </c>
      <c r="AD23" s="75" t="s">
        <v>47</v>
      </c>
      <c r="AE23" s="75" t="s">
        <v>47</v>
      </c>
      <c r="AF23" s="75" t="s">
        <v>47</v>
      </c>
      <c r="AG23" s="75" t="s">
        <v>47</v>
      </c>
      <c r="AH23" s="75" t="s">
        <v>47</v>
      </c>
      <c r="AI23" s="75" t="s">
        <v>47</v>
      </c>
      <c r="AJ23" s="75" t="s">
        <v>47</v>
      </c>
      <c r="AK23" s="75" t="s">
        <v>47</v>
      </c>
      <c r="AL23" s="75" t="s">
        <v>47</v>
      </c>
      <c r="AM23" s="75" t="s">
        <v>47</v>
      </c>
      <c r="AN23" s="75" t="s">
        <v>47</v>
      </c>
      <c r="AO23" s="75" t="s">
        <v>47</v>
      </c>
      <c r="AP23" s="75" t="s">
        <v>47</v>
      </c>
      <c r="AQ23" s="75" t="s">
        <v>47</v>
      </c>
      <c r="AR23" s="75" t="s">
        <v>47</v>
      </c>
      <c r="AS23" s="75" t="s">
        <v>47</v>
      </c>
    </row>
    <row r="24" spans="1:45" x14ac:dyDescent="0.25">
      <c r="A24" s="17" t="s">
        <v>64</v>
      </c>
      <c r="B24" s="18" t="s">
        <v>181</v>
      </c>
      <c r="C24" s="76">
        <v>2</v>
      </c>
      <c r="D24" s="34"/>
      <c r="E24" s="75" t="s">
        <v>47</v>
      </c>
      <c r="F24" s="75" t="s">
        <v>47</v>
      </c>
      <c r="G24" s="76">
        <v>69.312903467033024</v>
      </c>
      <c r="H24" s="75" t="s">
        <v>47</v>
      </c>
      <c r="I24" s="75" t="s">
        <v>47</v>
      </c>
      <c r="J24" s="75" t="s">
        <v>47</v>
      </c>
      <c r="K24" s="75" t="s">
        <v>47</v>
      </c>
      <c r="L24" s="75" t="s">
        <v>47</v>
      </c>
      <c r="M24" s="75" t="s">
        <v>47</v>
      </c>
      <c r="N24" s="75" t="s">
        <v>47</v>
      </c>
      <c r="O24" s="75" t="s">
        <v>47</v>
      </c>
      <c r="P24" s="75" t="s">
        <v>47</v>
      </c>
      <c r="Q24" s="75" t="s">
        <v>47</v>
      </c>
      <c r="R24" s="75" t="s">
        <v>47</v>
      </c>
      <c r="S24" s="75" t="s">
        <v>47</v>
      </c>
      <c r="T24" s="75" t="s">
        <v>47</v>
      </c>
      <c r="U24" s="75" t="s">
        <v>47</v>
      </c>
      <c r="V24" s="75" t="s">
        <v>47</v>
      </c>
      <c r="W24" s="75" t="s">
        <v>47</v>
      </c>
      <c r="X24" s="75" t="s">
        <v>47</v>
      </c>
      <c r="Y24" s="75" t="s">
        <v>47</v>
      </c>
      <c r="Z24" s="75" t="s">
        <v>47</v>
      </c>
      <c r="AA24" s="75" t="s">
        <v>47</v>
      </c>
      <c r="AB24" s="75" t="s">
        <v>47</v>
      </c>
      <c r="AC24" s="75" t="s">
        <v>47</v>
      </c>
      <c r="AD24" s="75" t="s">
        <v>47</v>
      </c>
      <c r="AE24" s="75" t="s">
        <v>47</v>
      </c>
      <c r="AF24" s="75" t="s">
        <v>47</v>
      </c>
      <c r="AG24" s="75" t="s">
        <v>47</v>
      </c>
      <c r="AH24" s="75" t="s">
        <v>47</v>
      </c>
      <c r="AI24" s="75" t="s">
        <v>47</v>
      </c>
      <c r="AJ24" s="75" t="s">
        <v>47</v>
      </c>
      <c r="AK24" s="75" t="s">
        <v>47</v>
      </c>
      <c r="AL24" s="75" t="s">
        <v>47</v>
      </c>
      <c r="AM24" s="75" t="s">
        <v>47</v>
      </c>
      <c r="AN24" s="75" t="s">
        <v>47</v>
      </c>
      <c r="AO24" s="75" t="s">
        <v>47</v>
      </c>
      <c r="AP24" s="75" t="s">
        <v>47</v>
      </c>
      <c r="AQ24" s="75" t="s">
        <v>47</v>
      </c>
      <c r="AR24" s="75" t="s">
        <v>47</v>
      </c>
      <c r="AS24" s="75" t="s">
        <v>47</v>
      </c>
    </row>
    <row r="25" spans="1:45" x14ac:dyDescent="0.25">
      <c r="A25" s="17" t="s">
        <v>65</v>
      </c>
      <c r="B25" s="18" t="s">
        <v>181</v>
      </c>
      <c r="C25" s="76">
        <v>2</v>
      </c>
      <c r="D25" s="34"/>
      <c r="E25" s="75" t="s">
        <v>47</v>
      </c>
      <c r="F25" s="75" t="s">
        <v>47</v>
      </c>
      <c r="G25" s="76">
        <v>2.4789644110328637</v>
      </c>
      <c r="H25" s="75" t="s">
        <v>47</v>
      </c>
      <c r="I25" s="75" t="s">
        <v>47</v>
      </c>
      <c r="J25" s="75" t="s">
        <v>47</v>
      </c>
      <c r="K25" s="75" t="s">
        <v>47</v>
      </c>
      <c r="L25" s="75" t="s">
        <v>47</v>
      </c>
      <c r="M25" s="75" t="s">
        <v>47</v>
      </c>
      <c r="N25" s="75" t="s">
        <v>47</v>
      </c>
      <c r="O25" s="75" t="s">
        <v>47</v>
      </c>
      <c r="P25" s="75" t="s">
        <v>47</v>
      </c>
      <c r="Q25" s="75" t="s">
        <v>47</v>
      </c>
      <c r="R25" s="75" t="s">
        <v>47</v>
      </c>
      <c r="S25" s="75" t="s">
        <v>47</v>
      </c>
      <c r="T25" s="75" t="s">
        <v>47</v>
      </c>
      <c r="U25" s="75" t="s">
        <v>47</v>
      </c>
      <c r="V25" s="75" t="s">
        <v>47</v>
      </c>
      <c r="W25" s="75" t="s">
        <v>47</v>
      </c>
      <c r="X25" s="75" t="s">
        <v>47</v>
      </c>
      <c r="Y25" s="75" t="s">
        <v>47</v>
      </c>
      <c r="Z25" s="75" t="s">
        <v>47</v>
      </c>
      <c r="AA25" s="75" t="s">
        <v>47</v>
      </c>
      <c r="AB25" s="75" t="s">
        <v>47</v>
      </c>
      <c r="AC25" s="75" t="s">
        <v>47</v>
      </c>
      <c r="AD25" s="75" t="s">
        <v>47</v>
      </c>
      <c r="AE25" s="75" t="s">
        <v>47</v>
      </c>
      <c r="AF25" s="75" t="s">
        <v>47</v>
      </c>
      <c r="AG25" s="75" t="s">
        <v>47</v>
      </c>
      <c r="AH25" s="75" t="s">
        <v>47</v>
      </c>
      <c r="AI25" s="75" t="s">
        <v>47</v>
      </c>
      <c r="AJ25" s="75" t="s">
        <v>47</v>
      </c>
      <c r="AK25" s="75" t="s">
        <v>47</v>
      </c>
      <c r="AL25" s="75" t="s">
        <v>47</v>
      </c>
      <c r="AM25" s="75" t="s">
        <v>47</v>
      </c>
      <c r="AN25" s="75" t="s">
        <v>47</v>
      </c>
      <c r="AO25" s="75" t="s">
        <v>47</v>
      </c>
      <c r="AP25" s="75" t="s">
        <v>47</v>
      </c>
      <c r="AQ25" s="75" t="s">
        <v>47</v>
      </c>
      <c r="AR25" s="75" t="s">
        <v>47</v>
      </c>
      <c r="AS25" s="75" t="s">
        <v>47</v>
      </c>
    </row>
    <row r="26" spans="1:45" x14ac:dyDescent="0.25">
      <c r="A26" s="2" t="s">
        <v>67</v>
      </c>
      <c r="B26" s="5" t="s">
        <v>181</v>
      </c>
      <c r="C26" s="93">
        <v>2</v>
      </c>
      <c r="D26" s="9"/>
      <c r="E26" s="69" t="s">
        <v>47</v>
      </c>
      <c r="F26" s="69" t="s">
        <v>47</v>
      </c>
      <c r="G26" s="69" t="s">
        <v>47</v>
      </c>
      <c r="H26" s="69" t="s">
        <v>47</v>
      </c>
      <c r="I26" s="69" t="s">
        <v>47</v>
      </c>
      <c r="J26" s="70">
        <v>1.9723174189245611</v>
      </c>
      <c r="K26" s="69" t="s">
        <v>47</v>
      </c>
      <c r="L26" s="69" t="s">
        <v>47</v>
      </c>
      <c r="M26" s="69" t="s">
        <v>47</v>
      </c>
      <c r="N26" s="69" t="s">
        <v>47</v>
      </c>
      <c r="O26" s="69" t="s">
        <v>47</v>
      </c>
      <c r="P26" s="69" t="s">
        <v>47</v>
      </c>
      <c r="Q26" s="69" t="s">
        <v>47</v>
      </c>
      <c r="R26" s="69" t="s">
        <v>47</v>
      </c>
      <c r="S26" s="69" t="s">
        <v>47</v>
      </c>
      <c r="T26" s="69" t="s">
        <v>47</v>
      </c>
      <c r="U26" s="69" t="s">
        <v>47</v>
      </c>
      <c r="V26" s="69" t="s">
        <v>47</v>
      </c>
      <c r="W26" s="69" t="s">
        <v>47</v>
      </c>
      <c r="X26" s="69" t="s">
        <v>47</v>
      </c>
      <c r="Y26" s="69" t="s">
        <v>47</v>
      </c>
      <c r="Z26" s="69" t="s">
        <v>47</v>
      </c>
      <c r="AA26" s="69"/>
      <c r="AB26" s="69"/>
      <c r="AC26" s="69" t="s">
        <v>47</v>
      </c>
      <c r="AD26" s="69" t="s">
        <v>47</v>
      </c>
      <c r="AE26" s="69" t="s">
        <v>47</v>
      </c>
      <c r="AF26" s="69" t="s">
        <v>47</v>
      </c>
      <c r="AG26" s="69" t="s">
        <v>47</v>
      </c>
      <c r="AH26" s="69" t="s">
        <v>47</v>
      </c>
      <c r="AI26" s="69" t="s">
        <v>47</v>
      </c>
      <c r="AJ26" s="69" t="s">
        <v>47</v>
      </c>
      <c r="AK26" s="69" t="s">
        <v>47</v>
      </c>
      <c r="AL26" s="69" t="s">
        <v>47</v>
      </c>
      <c r="AM26" s="69" t="s">
        <v>47</v>
      </c>
      <c r="AN26" s="69" t="s">
        <v>47</v>
      </c>
      <c r="AO26" s="69" t="s">
        <v>47</v>
      </c>
      <c r="AP26" s="69" t="s">
        <v>47</v>
      </c>
      <c r="AQ26" s="69" t="s">
        <v>47</v>
      </c>
      <c r="AR26" s="70">
        <v>3.1297360753001042</v>
      </c>
      <c r="AS26" s="69" t="s">
        <v>47</v>
      </c>
    </row>
    <row r="27" spans="1:45" x14ac:dyDescent="0.25">
      <c r="A27" s="3" t="s">
        <v>68</v>
      </c>
      <c r="B27" s="5" t="s">
        <v>181</v>
      </c>
      <c r="C27" s="93">
        <v>2</v>
      </c>
      <c r="D27" s="9"/>
      <c r="E27" s="73"/>
      <c r="F27" s="73"/>
      <c r="G27" s="73"/>
      <c r="H27" s="73"/>
      <c r="I27" s="73"/>
      <c r="J27" s="73"/>
      <c r="K27" s="73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>
        <v>2.1398671151182063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</row>
    <row r="28" spans="1:45" x14ac:dyDescent="0.25">
      <c r="A28" s="2" t="s">
        <v>69</v>
      </c>
      <c r="B28" s="5" t="s">
        <v>181</v>
      </c>
      <c r="C28" s="93">
        <v>2</v>
      </c>
      <c r="D28" s="9"/>
      <c r="E28" s="73"/>
      <c r="F28" s="70">
        <v>457.37826391647133</v>
      </c>
      <c r="G28" s="73"/>
      <c r="H28" s="73"/>
      <c r="I28" s="70">
        <v>3.5380726088440984</v>
      </c>
      <c r="J28" s="73"/>
      <c r="K28" s="73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>
        <v>7.5318015963817118</v>
      </c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>
        <v>51.679738457483161</v>
      </c>
      <c r="AR28" s="70"/>
      <c r="AS28" s="70"/>
    </row>
    <row r="29" spans="1:45" x14ac:dyDescent="0.25">
      <c r="A29" s="2" t="s">
        <v>70</v>
      </c>
      <c r="B29" s="5" t="s">
        <v>181</v>
      </c>
      <c r="C29" s="93">
        <v>2</v>
      </c>
      <c r="D29" s="9"/>
      <c r="E29" s="69" t="s">
        <v>47</v>
      </c>
      <c r="F29" s="69" t="s">
        <v>47</v>
      </c>
      <c r="G29" s="69" t="s">
        <v>47</v>
      </c>
      <c r="H29" s="69" t="s">
        <v>47</v>
      </c>
      <c r="I29" s="69" t="s">
        <v>47</v>
      </c>
      <c r="J29" s="69" t="s">
        <v>47</v>
      </c>
      <c r="K29" s="69" t="s">
        <v>47</v>
      </c>
      <c r="L29" s="69" t="s">
        <v>47</v>
      </c>
      <c r="M29" s="69" t="s">
        <v>47</v>
      </c>
      <c r="N29" s="69" t="s">
        <v>47</v>
      </c>
      <c r="O29" s="69" t="s">
        <v>47</v>
      </c>
      <c r="P29" s="69" t="s">
        <v>47</v>
      </c>
      <c r="Q29" s="69" t="s">
        <v>47</v>
      </c>
      <c r="R29" s="69" t="s">
        <v>47</v>
      </c>
      <c r="S29" s="69" t="s">
        <v>47</v>
      </c>
      <c r="T29" s="69" t="s">
        <v>47</v>
      </c>
      <c r="U29" s="69" t="s">
        <v>47</v>
      </c>
      <c r="V29" s="69" t="s">
        <v>47</v>
      </c>
      <c r="W29" s="69" t="s">
        <v>47</v>
      </c>
      <c r="X29" s="69" t="s">
        <v>47</v>
      </c>
      <c r="Y29" s="69" t="s">
        <v>47</v>
      </c>
      <c r="Z29" s="69" t="s">
        <v>47</v>
      </c>
      <c r="AA29" s="69" t="s">
        <v>47</v>
      </c>
      <c r="AB29" s="69" t="s">
        <v>47</v>
      </c>
      <c r="AC29" s="69" t="s">
        <v>47</v>
      </c>
      <c r="AD29" s="69" t="s">
        <v>47</v>
      </c>
      <c r="AE29" s="69" t="s">
        <v>47</v>
      </c>
      <c r="AF29" s="69" t="s">
        <v>47</v>
      </c>
      <c r="AG29" s="69" t="s">
        <v>47</v>
      </c>
      <c r="AH29" s="69" t="s">
        <v>47</v>
      </c>
      <c r="AI29" s="69" t="s">
        <v>47</v>
      </c>
      <c r="AJ29" s="69" t="s">
        <v>47</v>
      </c>
      <c r="AK29" s="69" t="s">
        <v>47</v>
      </c>
      <c r="AL29" s="69" t="s">
        <v>47</v>
      </c>
      <c r="AM29" s="69" t="s">
        <v>47</v>
      </c>
      <c r="AN29" s="69" t="s">
        <v>47</v>
      </c>
      <c r="AO29" s="69" t="s">
        <v>47</v>
      </c>
      <c r="AP29" s="69" t="s">
        <v>47</v>
      </c>
      <c r="AQ29" s="69" t="s">
        <v>47</v>
      </c>
      <c r="AR29" s="70">
        <v>3.1871399374097238</v>
      </c>
      <c r="AS29" s="69" t="s">
        <v>47</v>
      </c>
    </row>
    <row r="30" spans="1:45" x14ac:dyDescent="0.25">
      <c r="A30" s="7" t="s">
        <v>71</v>
      </c>
      <c r="B30" s="5" t="s">
        <v>181</v>
      </c>
      <c r="C30" s="93">
        <v>2</v>
      </c>
      <c r="D30" s="9"/>
      <c r="E30" s="69" t="s">
        <v>47</v>
      </c>
      <c r="F30" s="69" t="s">
        <v>47</v>
      </c>
      <c r="G30" s="69" t="s">
        <v>47</v>
      </c>
      <c r="H30" s="69" t="s">
        <v>47</v>
      </c>
      <c r="I30" s="69" t="s">
        <v>47</v>
      </c>
      <c r="J30" s="69" t="s">
        <v>47</v>
      </c>
      <c r="K30" s="69" t="s">
        <v>47</v>
      </c>
      <c r="L30" s="69" t="s">
        <v>47</v>
      </c>
      <c r="M30" s="69" t="s">
        <v>47</v>
      </c>
      <c r="N30" s="69" t="s">
        <v>47</v>
      </c>
      <c r="O30" s="69" t="s">
        <v>47</v>
      </c>
      <c r="P30" s="69" t="s">
        <v>47</v>
      </c>
      <c r="Q30" s="69" t="s">
        <v>47</v>
      </c>
      <c r="R30" s="69" t="s">
        <v>47</v>
      </c>
      <c r="S30" s="69" t="s">
        <v>47</v>
      </c>
      <c r="T30" s="69" t="s">
        <v>47</v>
      </c>
      <c r="U30" s="69" t="s">
        <v>47</v>
      </c>
      <c r="V30" s="69" t="s">
        <v>47</v>
      </c>
      <c r="W30" s="69" t="s">
        <v>47</v>
      </c>
      <c r="X30" s="69" t="s">
        <v>47</v>
      </c>
      <c r="Y30" s="69" t="s">
        <v>47</v>
      </c>
      <c r="Z30" s="69" t="s">
        <v>47</v>
      </c>
      <c r="AA30" s="69" t="s">
        <v>47</v>
      </c>
      <c r="AB30" s="69" t="s">
        <v>47</v>
      </c>
      <c r="AC30" s="69" t="s">
        <v>47</v>
      </c>
      <c r="AD30" s="70">
        <v>16.548495346950222</v>
      </c>
      <c r="AE30" s="69" t="s">
        <v>47</v>
      </c>
      <c r="AF30" s="69" t="s">
        <v>47</v>
      </c>
      <c r="AG30" s="69" t="s">
        <v>47</v>
      </c>
      <c r="AH30" s="69" t="s">
        <v>47</v>
      </c>
      <c r="AI30" s="69" t="s">
        <v>47</v>
      </c>
      <c r="AJ30" s="69" t="s">
        <v>47</v>
      </c>
      <c r="AK30" s="69" t="s">
        <v>47</v>
      </c>
      <c r="AL30" s="69" t="s">
        <v>47</v>
      </c>
      <c r="AM30" s="69" t="s">
        <v>47</v>
      </c>
      <c r="AN30" s="69" t="s">
        <v>47</v>
      </c>
      <c r="AO30" s="69" t="s">
        <v>47</v>
      </c>
      <c r="AP30" s="69" t="s">
        <v>47</v>
      </c>
      <c r="AQ30" s="69" t="s">
        <v>47</v>
      </c>
      <c r="AR30" s="70"/>
      <c r="AS30" s="69" t="s">
        <v>47</v>
      </c>
    </row>
    <row r="31" spans="1:45" x14ac:dyDescent="0.25">
      <c r="A31" s="2" t="s">
        <v>72</v>
      </c>
      <c r="B31" s="5" t="s">
        <v>181</v>
      </c>
      <c r="C31" s="93">
        <v>5</v>
      </c>
      <c r="D31" s="9"/>
      <c r="E31" s="69" t="s">
        <v>47</v>
      </c>
      <c r="F31" s="69" t="s">
        <v>47</v>
      </c>
      <c r="G31" s="69" t="s">
        <v>47</v>
      </c>
      <c r="H31" s="69" t="s">
        <v>47</v>
      </c>
      <c r="I31" s="69" t="s">
        <v>47</v>
      </c>
      <c r="J31" s="69" t="s">
        <v>47</v>
      </c>
      <c r="K31" s="69" t="s">
        <v>47</v>
      </c>
      <c r="L31" s="69" t="s">
        <v>47</v>
      </c>
      <c r="M31" s="69" t="s">
        <v>47</v>
      </c>
      <c r="N31" s="69" t="s">
        <v>47</v>
      </c>
      <c r="O31" s="69" t="s">
        <v>47</v>
      </c>
      <c r="P31" s="69" t="s">
        <v>47</v>
      </c>
      <c r="Q31" s="69" t="s">
        <v>47</v>
      </c>
      <c r="R31" s="69" t="s">
        <v>47</v>
      </c>
      <c r="S31" s="69" t="s">
        <v>47</v>
      </c>
      <c r="T31" s="69" t="s">
        <v>47</v>
      </c>
      <c r="U31" s="69" t="s">
        <v>47</v>
      </c>
      <c r="V31" s="69" t="s">
        <v>47</v>
      </c>
      <c r="W31" s="69" t="s">
        <v>47</v>
      </c>
      <c r="X31" s="69" t="s">
        <v>47</v>
      </c>
      <c r="Y31" s="69" t="s">
        <v>47</v>
      </c>
      <c r="Z31" s="69" t="s">
        <v>47</v>
      </c>
      <c r="AA31" s="69" t="s">
        <v>47</v>
      </c>
      <c r="AB31" s="69" t="s">
        <v>47</v>
      </c>
      <c r="AC31" s="69" t="s">
        <v>47</v>
      </c>
      <c r="AD31" s="69" t="s">
        <v>47</v>
      </c>
      <c r="AE31" s="69" t="s">
        <v>47</v>
      </c>
      <c r="AF31" s="69" t="s">
        <v>47</v>
      </c>
      <c r="AG31" s="70">
        <v>19.753791467920305</v>
      </c>
      <c r="AH31" s="69" t="s">
        <v>47</v>
      </c>
      <c r="AI31" s="69" t="s">
        <v>47</v>
      </c>
      <c r="AJ31" s="69" t="s">
        <v>47</v>
      </c>
      <c r="AK31" s="69" t="s">
        <v>47</v>
      </c>
      <c r="AL31" s="69" t="s">
        <v>47</v>
      </c>
      <c r="AM31" s="69" t="s">
        <v>47</v>
      </c>
      <c r="AN31" s="69" t="s">
        <v>47</v>
      </c>
      <c r="AO31" s="70">
        <v>25.965345888695975</v>
      </c>
      <c r="AP31" s="69" t="s">
        <v>47</v>
      </c>
      <c r="AQ31" s="69" t="s">
        <v>47</v>
      </c>
      <c r="AR31" s="69" t="s">
        <v>47</v>
      </c>
      <c r="AS31" s="69" t="s">
        <v>47</v>
      </c>
    </row>
    <row r="32" spans="1:45" x14ac:dyDescent="0.25">
      <c r="A32" s="2" t="s">
        <v>73</v>
      </c>
      <c r="B32" s="5" t="s">
        <v>181</v>
      </c>
      <c r="C32" s="93">
        <v>2</v>
      </c>
      <c r="D32" s="9"/>
      <c r="E32" s="70"/>
      <c r="F32" s="70"/>
      <c r="G32" s="70"/>
      <c r="H32" s="70"/>
      <c r="I32" s="70"/>
      <c r="J32" s="70"/>
      <c r="K32" s="70">
        <v>94.7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</row>
    <row r="33" spans="1:55" x14ac:dyDescent="0.25">
      <c r="A33" s="3" t="s">
        <v>74</v>
      </c>
      <c r="B33" s="5" t="s">
        <v>181</v>
      </c>
      <c r="C33" s="93">
        <v>2</v>
      </c>
      <c r="D33" s="9"/>
      <c r="E33" s="70"/>
      <c r="F33" s="70"/>
      <c r="G33" s="70"/>
      <c r="H33" s="70"/>
      <c r="I33" s="70">
        <v>5.0940927305934585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55" x14ac:dyDescent="0.25">
      <c r="A34" s="1" t="s">
        <v>75</v>
      </c>
      <c r="B34" s="5" t="s">
        <v>181</v>
      </c>
      <c r="C34" s="93">
        <v>2</v>
      </c>
      <c r="D34" s="9"/>
      <c r="E34" s="73"/>
      <c r="F34" s="73"/>
      <c r="G34" s="73"/>
      <c r="H34" s="73"/>
      <c r="I34" s="73"/>
      <c r="J34" s="73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8"/>
    </row>
    <row r="35" spans="1:55" x14ac:dyDescent="0.25">
      <c r="A35" s="13" t="s">
        <v>76</v>
      </c>
      <c r="B35" s="5" t="s">
        <v>181</v>
      </c>
      <c r="C35" s="94">
        <v>6</v>
      </c>
      <c r="D35" s="10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0">
        <v>12.968881464044346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80"/>
      <c r="AS35" s="81"/>
    </row>
    <row r="36" spans="1:55" x14ac:dyDescent="0.25">
      <c r="A36" s="4" t="s">
        <v>77</v>
      </c>
      <c r="B36" s="5" t="s">
        <v>181</v>
      </c>
      <c r="C36" s="94">
        <v>6</v>
      </c>
      <c r="D36" s="11"/>
      <c r="E36" s="82" t="s">
        <v>47</v>
      </c>
      <c r="F36" s="82" t="s">
        <v>47</v>
      </c>
      <c r="G36" s="82" t="s">
        <v>47</v>
      </c>
      <c r="H36" s="82" t="s">
        <v>47</v>
      </c>
      <c r="I36" s="82" t="s">
        <v>47</v>
      </c>
      <c r="J36" s="82" t="s">
        <v>47</v>
      </c>
      <c r="K36" s="70">
        <v>16.781735909840542</v>
      </c>
      <c r="L36" s="82" t="s">
        <v>47</v>
      </c>
      <c r="M36" s="82" t="s">
        <v>47</v>
      </c>
      <c r="N36" s="82" t="s">
        <v>47</v>
      </c>
      <c r="O36" s="82" t="s">
        <v>47</v>
      </c>
      <c r="P36" s="82" t="s">
        <v>47</v>
      </c>
      <c r="Q36" s="82" t="s">
        <v>47</v>
      </c>
      <c r="R36" s="82" t="s">
        <v>47</v>
      </c>
      <c r="S36" s="82" t="s">
        <v>47</v>
      </c>
      <c r="T36" s="82" t="s">
        <v>47</v>
      </c>
      <c r="U36" s="82" t="s">
        <v>47</v>
      </c>
      <c r="V36" s="82" t="s">
        <v>47</v>
      </c>
      <c r="W36" s="82" t="s">
        <v>47</v>
      </c>
      <c r="X36" s="82" t="s">
        <v>47</v>
      </c>
      <c r="Y36" s="82" t="s">
        <v>47</v>
      </c>
      <c r="Z36" s="82" t="s">
        <v>47</v>
      </c>
      <c r="AA36" s="82" t="s">
        <v>47</v>
      </c>
      <c r="AB36" s="70">
        <v>31.580542911888116</v>
      </c>
      <c r="AC36" s="82" t="s">
        <v>47</v>
      </c>
      <c r="AD36" s="82" t="s">
        <v>47</v>
      </c>
      <c r="AE36" s="82" t="s">
        <v>47</v>
      </c>
      <c r="AF36" s="82" t="s">
        <v>47</v>
      </c>
      <c r="AG36" s="82" t="s">
        <v>47</v>
      </c>
      <c r="AH36" s="82" t="s">
        <v>47</v>
      </c>
      <c r="AI36" s="82" t="s">
        <v>47</v>
      </c>
      <c r="AJ36" s="82" t="s">
        <v>47</v>
      </c>
      <c r="AK36" s="82" t="s">
        <v>47</v>
      </c>
      <c r="AL36" s="82" t="s">
        <v>47</v>
      </c>
      <c r="AM36" s="82" t="s">
        <v>47</v>
      </c>
      <c r="AN36" s="82" t="s">
        <v>47</v>
      </c>
      <c r="AO36" s="82" t="s">
        <v>47</v>
      </c>
      <c r="AP36" s="82" t="s">
        <v>47</v>
      </c>
      <c r="AQ36" s="82" t="s">
        <v>47</v>
      </c>
      <c r="AR36" s="70">
        <v>232.69521648941708</v>
      </c>
      <c r="AS36" s="83" t="s">
        <v>47</v>
      </c>
    </row>
    <row r="37" spans="1:55" s="16" customFormat="1" x14ac:dyDescent="0.25">
      <c r="A37" s="4" t="s">
        <v>78</v>
      </c>
      <c r="B37" s="5" t="s">
        <v>181</v>
      </c>
      <c r="C37" s="94">
        <v>4</v>
      </c>
      <c r="D37" s="10"/>
      <c r="E37" s="84"/>
      <c r="F37" s="84"/>
      <c r="G37" s="84"/>
      <c r="H37" s="84"/>
      <c r="I37" s="84"/>
      <c r="J37" s="8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0">
        <v>3.5340700638014293</v>
      </c>
      <c r="AR37" s="80"/>
      <c r="AS37" s="81"/>
    </row>
    <row r="38" spans="1:55" x14ac:dyDescent="0.25">
      <c r="A38" s="6" t="s">
        <v>79</v>
      </c>
      <c r="B38" s="5" t="s">
        <v>181</v>
      </c>
      <c r="C38" s="93">
        <v>2</v>
      </c>
      <c r="D38" s="9"/>
      <c r="E38" s="82" t="s">
        <v>47</v>
      </c>
      <c r="F38" s="82" t="s">
        <v>47</v>
      </c>
      <c r="G38" s="82" t="s">
        <v>47</v>
      </c>
      <c r="H38" s="82" t="s">
        <v>47</v>
      </c>
      <c r="I38" s="82" t="s">
        <v>47</v>
      </c>
      <c r="J38" s="82" t="s">
        <v>47</v>
      </c>
      <c r="K38" s="82" t="s">
        <v>47</v>
      </c>
      <c r="L38" s="82" t="s">
        <v>47</v>
      </c>
      <c r="M38" s="82" t="s">
        <v>47</v>
      </c>
      <c r="N38" s="82" t="s">
        <v>47</v>
      </c>
      <c r="O38" s="82" t="s">
        <v>47</v>
      </c>
      <c r="P38" s="82" t="s">
        <v>47</v>
      </c>
      <c r="Q38" s="70">
        <v>15.034896008099661</v>
      </c>
      <c r="R38" s="82" t="s">
        <v>47</v>
      </c>
      <c r="S38" s="82" t="s">
        <v>47</v>
      </c>
      <c r="T38" s="82" t="s">
        <v>47</v>
      </c>
      <c r="U38" s="82" t="s">
        <v>47</v>
      </c>
      <c r="V38" s="82" t="s">
        <v>47</v>
      </c>
      <c r="W38" s="82" t="s">
        <v>47</v>
      </c>
      <c r="X38" s="82" t="s">
        <v>47</v>
      </c>
      <c r="Y38" s="82" t="s">
        <v>47</v>
      </c>
      <c r="Z38" s="82" t="s">
        <v>47</v>
      </c>
      <c r="AA38" s="82" t="s">
        <v>47</v>
      </c>
      <c r="AB38" s="82" t="s">
        <v>47</v>
      </c>
      <c r="AC38" s="82" t="s">
        <v>47</v>
      </c>
      <c r="AD38" s="82" t="s">
        <v>47</v>
      </c>
      <c r="AE38" s="82" t="s">
        <v>47</v>
      </c>
      <c r="AF38" s="82" t="s">
        <v>47</v>
      </c>
      <c r="AG38" s="82" t="s">
        <v>47</v>
      </c>
      <c r="AH38" s="82" t="s">
        <v>47</v>
      </c>
      <c r="AI38" s="82" t="s">
        <v>47</v>
      </c>
      <c r="AJ38" s="82" t="s">
        <v>47</v>
      </c>
      <c r="AK38" s="82" t="s">
        <v>47</v>
      </c>
      <c r="AL38" s="82" t="s">
        <v>47</v>
      </c>
      <c r="AM38" s="82" t="s">
        <v>47</v>
      </c>
      <c r="AN38" s="82" t="s">
        <v>47</v>
      </c>
      <c r="AO38" s="82" t="s">
        <v>47</v>
      </c>
      <c r="AP38" s="82" t="s">
        <v>47</v>
      </c>
      <c r="AQ38" s="82" t="s">
        <v>47</v>
      </c>
      <c r="AR38" s="85" t="s">
        <v>47</v>
      </c>
      <c r="AS38" s="83" t="s">
        <v>47</v>
      </c>
    </row>
    <row r="39" spans="1:55" x14ac:dyDescent="0.25">
      <c r="A39" s="12" t="s">
        <v>80</v>
      </c>
      <c r="B39" s="5" t="s">
        <v>181</v>
      </c>
      <c r="C39" s="93">
        <v>2</v>
      </c>
      <c r="D39" s="9"/>
      <c r="E39" s="79"/>
      <c r="F39" s="79"/>
      <c r="G39" s="79"/>
      <c r="H39" s="70">
        <v>17.302227837504585</v>
      </c>
      <c r="I39" s="79"/>
      <c r="J39" s="79"/>
      <c r="K39" s="70">
        <v>1.715976939933348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0">
        <v>4.4439332610352169</v>
      </c>
      <c r="X39" s="70">
        <v>2.1329898260173978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0"/>
      <c r="AS39" s="81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s="15" customFormat="1" x14ac:dyDescent="0.25">
      <c r="A40" s="6" t="s">
        <v>81</v>
      </c>
      <c r="B40" s="5" t="s">
        <v>181</v>
      </c>
      <c r="C40" s="93">
        <v>2</v>
      </c>
      <c r="D40" s="9"/>
      <c r="E40" s="82" t="s">
        <v>47</v>
      </c>
      <c r="F40" s="70">
        <v>2.6271087905145429</v>
      </c>
      <c r="G40" s="82" t="s">
        <v>47</v>
      </c>
      <c r="H40" s="82" t="s">
        <v>47</v>
      </c>
      <c r="I40" s="82" t="s">
        <v>47</v>
      </c>
      <c r="J40" s="82" t="s">
        <v>47</v>
      </c>
      <c r="K40" s="82" t="s">
        <v>47</v>
      </c>
      <c r="L40" s="82" t="s">
        <v>47</v>
      </c>
      <c r="M40" s="82" t="s">
        <v>47</v>
      </c>
      <c r="N40" s="82" t="s">
        <v>47</v>
      </c>
      <c r="O40" s="70">
        <v>2.1527537939672614</v>
      </c>
      <c r="P40" s="82" t="s">
        <v>47</v>
      </c>
      <c r="Q40" s="82" t="s">
        <v>47</v>
      </c>
      <c r="R40" s="82" t="s">
        <v>47</v>
      </c>
      <c r="S40" s="82" t="s">
        <v>47</v>
      </c>
      <c r="T40" s="82" t="s">
        <v>47</v>
      </c>
      <c r="U40" s="82" t="s">
        <v>47</v>
      </c>
      <c r="V40" s="82" t="s">
        <v>47</v>
      </c>
      <c r="W40" s="82" t="s">
        <v>47</v>
      </c>
      <c r="X40" s="82" t="s">
        <v>47</v>
      </c>
      <c r="Y40" s="82" t="s">
        <v>47</v>
      </c>
      <c r="Z40" s="82" t="s">
        <v>47</v>
      </c>
      <c r="AA40" s="82" t="s">
        <v>47</v>
      </c>
      <c r="AB40" s="82" t="s">
        <v>47</v>
      </c>
      <c r="AC40" s="82" t="s">
        <v>47</v>
      </c>
      <c r="AD40" s="82" t="s">
        <v>47</v>
      </c>
      <c r="AE40" s="82" t="s">
        <v>47</v>
      </c>
      <c r="AF40" s="82" t="s">
        <v>47</v>
      </c>
      <c r="AG40" s="82" t="s">
        <v>47</v>
      </c>
      <c r="AH40" s="82" t="s">
        <v>47</v>
      </c>
      <c r="AI40" s="82" t="s">
        <v>47</v>
      </c>
      <c r="AJ40" s="82" t="s">
        <v>47</v>
      </c>
      <c r="AK40" s="82" t="s">
        <v>47</v>
      </c>
      <c r="AL40" s="82" t="s">
        <v>47</v>
      </c>
      <c r="AM40" s="82" t="s">
        <v>47</v>
      </c>
      <c r="AN40" s="82" t="s">
        <v>47</v>
      </c>
      <c r="AO40" s="82" t="s">
        <v>47</v>
      </c>
      <c r="AP40" s="82" t="s">
        <v>47</v>
      </c>
      <c r="AQ40" s="82" t="s">
        <v>47</v>
      </c>
      <c r="AR40" s="85" t="s">
        <v>47</v>
      </c>
      <c r="AS40" s="83" t="s">
        <v>47</v>
      </c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x14ac:dyDescent="0.25">
      <c r="A41" s="13" t="s">
        <v>82</v>
      </c>
      <c r="B41" s="5" t="s">
        <v>181</v>
      </c>
      <c r="C41" s="93">
        <v>2</v>
      </c>
      <c r="D41" s="9"/>
      <c r="E41" s="79"/>
      <c r="F41" s="79"/>
      <c r="G41" s="79"/>
      <c r="H41" s="79"/>
      <c r="I41" s="70">
        <v>15.933019595653963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0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80"/>
      <c r="AS41" s="81"/>
    </row>
    <row r="42" spans="1:55" x14ac:dyDescent="0.25">
      <c r="A42" s="13" t="s">
        <v>84</v>
      </c>
      <c r="B42" s="5" t="s">
        <v>181</v>
      </c>
      <c r="C42" s="93">
        <v>2</v>
      </c>
      <c r="D42" s="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0"/>
      <c r="AS42" s="81"/>
    </row>
    <row r="43" spans="1:55" x14ac:dyDescent="0.25">
      <c r="A43" s="13" t="s">
        <v>85</v>
      </c>
      <c r="B43" s="5" t="s">
        <v>181</v>
      </c>
      <c r="C43" s="93">
        <v>2</v>
      </c>
      <c r="D43" s="9"/>
      <c r="E43" s="79"/>
      <c r="F43" s="79"/>
      <c r="G43" s="79"/>
      <c r="H43" s="79"/>
      <c r="I43" s="79"/>
      <c r="J43" s="70">
        <v>9.2750543083486523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80"/>
      <c r="AS43" s="81"/>
    </row>
    <row r="44" spans="1:55" x14ac:dyDescent="0.25">
      <c r="A44" s="4" t="s">
        <v>86</v>
      </c>
      <c r="B44" s="5" t="s">
        <v>181</v>
      </c>
      <c r="C44" s="93">
        <v>2</v>
      </c>
      <c r="D44" s="9"/>
      <c r="E44" s="84"/>
      <c r="F44" s="84"/>
      <c r="G44" s="84"/>
      <c r="H44" s="84"/>
      <c r="I44" s="84"/>
      <c r="J44" s="84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0">
        <v>2.592276875471236</v>
      </c>
      <c r="AI44" s="79"/>
      <c r="AJ44" s="79"/>
      <c r="AK44" s="79"/>
      <c r="AL44" s="79"/>
      <c r="AM44" s="79"/>
      <c r="AN44" s="79"/>
      <c r="AO44" s="79"/>
      <c r="AP44" s="79"/>
      <c r="AQ44" s="79"/>
      <c r="AR44" s="80"/>
      <c r="AS44" s="81"/>
    </row>
    <row r="45" spans="1:55" x14ac:dyDescent="0.25">
      <c r="A45" s="4" t="s">
        <v>87</v>
      </c>
      <c r="B45" s="5" t="s">
        <v>181</v>
      </c>
      <c r="C45" s="93">
        <v>2</v>
      </c>
      <c r="D45" s="9"/>
      <c r="E45" s="82" t="s">
        <v>47</v>
      </c>
      <c r="F45" s="82" t="s">
        <v>47</v>
      </c>
      <c r="G45" s="82" t="s">
        <v>47</v>
      </c>
      <c r="H45" s="82" t="s">
        <v>47</v>
      </c>
      <c r="I45" s="82" t="s">
        <v>47</v>
      </c>
      <c r="J45" s="70">
        <v>46.220266522392549</v>
      </c>
      <c r="K45" s="82" t="s">
        <v>47</v>
      </c>
      <c r="L45" s="82" t="s">
        <v>47</v>
      </c>
      <c r="M45" s="82" t="s">
        <v>47</v>
      </c>
      <c r="N45" s="82" t="s">
        <v>47</v>
      </c>
      <c r="O45" s="82" t="s">
        <v>47</v>
      </c>
      <c r="P45" s="82" t="s">
        <v>47</v>
      </c>
      <c r="Q45" s="82" t="s">
        <v>47</v>
      </c>
      <c r="R45" s="82" t="s">
        <v>47</v>
      </c>
      <c r="S45" s="82" t="s">
        <v>47</v>
      </c>
      <c r="T45" s="82" t="s">
        <v>47</v>
      </c>
      <c r="U45" s="82" t="s">
        <v>47</v>
      </c>
      <c r="V45" s="82" t="s">
        <v>47</v>
      </c>
      <c r="W45" s="82" t="s">
        <v>47</v>
      </c>
      <c r="X45" s="82" t="s">
        <v>47</v>
      </c>
      <c r="Y45" s="82" t="s">
        <v>47</v>
      </c>
      <c r="Z45" s="82" t="s">
        <v>47</v>
      </c>
      <c r="AA45" s="82" t="s">
        <v>47</v>
      </c>
      <c r="AB45" s="82" t="s">
        <v>47</v>
      </c>
      <c r="AC45" s="82" t="s">
        <v>47</v>
      </c>
      <c r="AD45" s="82" t="s">
        <v>47</v>
      </c>
      <c r="AE45" s="82" t="s">
        <v>47</v>
      </c>
      <c r="AF45" s="82" t="s">
        <v>47</v>
      </c>
      <c r="AG45" s="82" t="s">
        <v>47</v>
      </c>
      <c r="AH45" s="82" t="s">
        <v>47</v>
      </c>
      <c r="AI45" s="82" t="s">
        <v>47</v>
      </c>
      <c r="AJ45" s="82" t="s">
        <v>47</v>
      </c>
      <c r="AK45" s="82" t="s">
        <v>47</v>
      </c>
      <c r="AL45" s="82" t="s">
        <v>47</v>
      </c>
      <c r="AM45" s="82" t="s">
        <v>47</v>
      </c>
      <c r="AN45" s="82" t="s">
        <v>47</v>
      </c>
      <c r="AO45" s="82" t="s">
        <v>47</v>
      </c>
      <c r="AP45" s="82" t="s">
        <v>47</v>
      </c>
      <c r="AQ45" s="82" t="s">
        <v>47</v>
      </c>
      <c r="AR45" s="85" t="s">
        <v>47</v>
      </c>
      <c r="AS45" s="83" t="s">
        <v>47</v>
      </c>
    </row>
    <row r="46" spans="1:55" x14ac:dyDescent="0.25">
      <c r="A46" s="6" t="s">
        <v>88</v>
      </c>
      <c r="B46" s="5" t="s">
        <v>181</v>
      </c>
      <c r="C46" s="93">
        <v>2</v>
      </c>
      <c r="D46" s="9"/>
      <c r="E46" s="82" t="s">
        <v>47</v>
      </c>
      <c r="F46" s="82" t="s">
        <v>47</v>
      </c>
      <c r="G46" s="82" t="s">
        <v>47</v>
      </c>
      <c r="H46" s="82" t="s">
        <v>47</v>
      </c>
      <c r="I46" s="82" t="s">
        <v>47</v>
      </c>
      <c r="J46" s="82" t="s">
        <v>47</v>
      </c>
      <c r="K46" s="82" t="s">
        <v>47</v>
      </c>
      <c r="L46" s="82" t="s">
        <v>47</v>
      </c>
      <c r="M46" s="82" t="s">
        <v>47</v>
      </c>
      <c r="N46" s="82" t="s">
        <v>47</v>
      </c>
      <c r="O46" s="82" t="s">
        <v>47</v>
      </c>
      <c r="P46" s="82" t="s">
        <v>47</v>
      </c>
      <c r="Q46" s="82" t="s">
        <v>47</v>
      </c>
      <c r="R46" s="82" t="s">
        <v>47</v>
      </c>
      <c r="S46" s="82" t="s">
        <v>47</v>
      </c>
      <c r="T46" s="82" t="s">
        <v>47</v>
      </c>
      <c r="U46" s="82" t="s">
        <v>47</v>
      </c>
      <c r="V46" s="82" t="s">
        <v>47</v>
      </c>
      <c r="W46" s="82" t="s">
        <v>47</v>
      </c>
      <c r="X46" s="82" t="s">
        <v>47</v>
      </c>
      <c r="Y46" s="82" t="s">
        <v>47</v>
      </c>
      <c r="Z46" s="82" t="s">
        <v>47</v>
      </c>
      <c r="AA46" s="82" t="s">
        <v>47</v>
      </c>
      <c r="AB46" s="82" t="s">
        <v>47</v>
      </c>
      <c r="AC46" s="82" t="s">
        <v>47</v>
      </c>
      <c r="AD46" s="82" t="s">
        <v>47</v>
      </c>
      <c r="AE46" s="82" t="s">
        <v>47</v>
      </c>
      <c r="AF46" s="82" t="s">
        <v>47</v>
      </c>
      <c r="AG46" s="82" t="s">
        <v>47</v>
      </c>
      <c r="AH46" s="82" t="s">
        <v>47</v>
      </c>
      <c r="AI46" s="82" t="s">
        <v>47</v>
      </c>
      <c r="AJ46" s="82" t="s">
        <v>47</v>
      </c>
      <c r="AK46" s="82" t="s">
        <v>47</v>
      </c>
      <c r="AL46" s="82" t="s">
        <v>47</v>
      </c>
      <c r="AM46" s="82" t="s">
        <v>47</v>
      </c>
      <c r="AN46" s="82" t="s">
        <v>47</v>
      </c>
      <c r="AO46" s="82" t="s">
        <v>47</v>
      </c>
      <c r="AP46" s="82" t="s">
        <v>47</v>
      </c>
      <c r="AQ46" s="70">
        <v>1.6252431988007807</v>
      </c>
      <c r="AR46" s="85" t="s">
        <v>47</v>
      </c>
      <c r="AS46" s="83" t="s">
        <v>47</v>
      </c>
    </row>
    <row r="47" spans="1:55" s="16" customFormat="1" x14ac:dyDescent="0.25">
      <c r="A47" s="13" t="s">
        <v>90</v>
      </c>
      <c r="B47" s="5" t="s">
        <v>181</v>
      </c>
      <c r="C47" s="93">
        <v>2</v>
      </c>
      <c r="D47" s="9"/>
      <c r="E47" s="84"/>
      <c r="F47" s="84"/>
      <c r="G47" s="84"/>
      <c r="H47" s="84"/>
      <c r="I47" s="70">
        <v>2.4078836935510508</v>
      </c>
      <c r="J47" s="84"/>
      <c r="K47" s="84"/>
      <c r="L47" s="79"/>
      <c r="M47" s="79"/>
      <c r="N47" s="79"/>
      <c r="O47" s="79"/>
      <c r="P47" s="79"/>
      <c r="Q47" s="70">
        <v>1.7019159236855061</v>
      </c>
      <c r="R47" s="79"/>
      <c r="S47" s="79"/>
      <c r="T47" s="70">
        <v>6.2130054432643433</v>
      </c>
      <c r="U47" s="70">
        <v>2.5086139392299778</v>
      </c>
      <c r="V47" s="79"/>
      <c r="W47" s="70">
        <v>1.941969872645225</v>
      </c>
      <c r="X47" s="79"/>
      <c r="Y47" s="70">
        <v>3.2336411207336457</v>
      </c>
      <c r="Z47" s="70">
        <v>1.9900222088598687</v>
      </c>
      <c r="AA47" s="79"/>
      <c r="AB47" s="79"/>
      <c r="AC47" s="79"/>
      <c r="AD47" s="79"/>
      <c r="AE47" s="79"/>
      <c r="AF47" s="70">
        <v>2.4283382931746185</v>
      </c>
      <c r="AG47" s="70">
        <v>1.5710008907621935</v>
      </c>
      <c r="AH47" s="79"/>
      <c r="AI47" s="79"/>
      <c r="AJ47" s="79"/>
      <c r="AK47" s="79"/>
      <c r="AL47" s="79"/>
      <c r="AM47" s="79"/>
      <c r="AN47" s="79"/>
      <c r="AO47" s="79"/>
      <c r="AP47" s="70">
        <v>3.899358704004956</v>
      </c>
      <c r="AQ47" s="79"/>
      <c r="AR47" s="70">
        <v>1392.0420613076585</v>
      </c>
      <c r="AS47" s="70">
        <v>5.2404812407705084</v>
      </c>
    </row>
    <row r="48" spans="1:55" s="16" customFormat="1" x14ac:dyDescent="0.25">
      <c r="A48" s="13" t="s">
        <v>91</v>
      </c>
      <c r="B48" s="5" t="s">
        <v>181</v>
      </c>
      <c r="C48" s="94">
        <v>15</v>
      </c>
      <c r="D48" s="10"/>
      <c r="E48" s="84"/>
      <c r="F48" s="84"/>
      <c r="G48" s="84"/>
      <c r="H48" s="84"/>
      <c r="I48" s="84"/>
      <c r="J48" s="84"/>
      <c r="K48" s="84"/>
      <c r="L48" s="79"/>
      <c r="M48" s="79"/>
      <c r="N48" s="79"/>
      <c r="O48" s="79"/>
      <c r="P48" s="79"/>
      <c r="Q48" s="70">
        <v>81.275006283275076</v>
      </c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0">
        <v>20</v>
      </c>
      <c r="AR48" s="80"/>
      <c r="AS48" s="81"/>
    </row>
    <row r="49" spans="1:45" s="16" customFormat="1" x14ac:dyDescent="0.25">
      <c r="A49" s="3" t="s">
        <v>92</v>
      </c>
      <c r="B49" s="5" t="s">
        <v>181</v>
      </c>
      <c r="C49" s="94">
        <v>2</v>
      </c>
      <c r="D49" s="10"/>
      <c r="E49" s="79"/>
      <c r="F49" s="70">
        <v>1.6765691617278289</v>
      </c>
      <c r="G49" s="79"/>
      <c r="H49" s="70">
        <v>2</v>
      </c>
      <c r="I49" s="79"/>
      <c r="J49" s="70">
        <v>4.380355955097909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0">
        <v>2.6985521370619341</v>
      </c>
      <c r="Z49" s="79"/>
      <c r="AA49" s="79"/>
      <c r="AB49" s="79"/>
      <c r="AC49" s="79"/>
      <c r="AD49" s="70">
        <v>6.3584289500123852</v>
      </c>
      <c r="AE49" s="79"/>
      <c r="AF49" s="79"/>
      <c r="AG49" s="79"/>
      <c r="AH49" s="70">
        <v>3.2002166734757536</v>
      </c>
      <c r="AI49" s="79"/>
      <c r="AJ49" s="79"/>
      <c r="AK49" s="79"/>
      <c r="AL49" s="79"/>
      <c r="AM49" s="79"/>
      <c r="AN49" s="79"/>
      <c r="AO49" s="70">
        <v>33.120281343878666</v>
      </c>
      <c r="AP49" s="79"/>
      <c r="AQ49" s="70">
        <v>2.4706564531955681</v>
      </c>
      <c r="AR49" s="80"/>
      <c r="AS49" s="81"/>
    </row>
    <row r="50" spans="1:45" s="16" customFormat="1" x14ac:dyDescent="0.25">
      <c r="A50" s="3" t="s">
        <v>93</v>
      </c>
      <c r="B50" s="5" t="s">
        <v>181</v>
      </c>
      <c r="C50" s="94">
        <v>2</v>
      </c>
      <c r="D50" s="10"/>
      <c r="E50" s="79"/>
      <c r="F50" s="70"/>
      <c r="G50" s="79"/>
      <c r="H50" s="79"/>
      <c r="I50" s="79"/>
      <c r="J50" s="70">
        <v>2.1551517029245693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0">
        <v>6.1443065304156343</v>
      </c>
      <c r="Y50" s="70">
        <v>1.7558296925638532</v>
      </c>
      <c r="Z50" s="70">
        <v>1.9115219517996029</v>
      </c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0">
        <v>1.9946132005382957</v>
      </c>
      <c r="AR50" s="80"/>
      <c r="AS50" s="70">
        <v>1.5687591141486725</v>
      </c>
    </row>
    <row r="51" spans="1:45" x14ac:dyDescent="0.25">
      <c r="A51" s="2" t="s">
        <v>94</v>
      </c>
      <c r="B51" s="5" t="s">
        <v>181</v>
      </c>
      <c r="C51" s="94">
        <v>15</v>
      </c>
      <c r="D51" s="10"/>
      <c r="E51" s="84"/>
      <c r="F51" s="84"/>
      <c r="G51" s="84"/>
      <c r="H51" s="84"/>
      <c r="I51" s="84"/>
      <c r="J51" s="84"/>
      <c r="K51" s="70">
        <v>15.816924914951388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80"/>
      <c r="AS51" s="81"/>
    </row>
    <row r="52" spans="1:45" x14ac:dyDescent="0.25">
      <c r="A52" s="3" t="s">
        <v>95</v>
      </c>
      <c r="B52" s="5" t="s">
        <v>181</v>
      </c>
      <c r="C52" s="94">
        <v>4</v>
      </c>
      <c r="D52" s="10"/>
      <c r="E52" s="79"/>
      <c r="F52" s="70">
        <v>8.4607185896115471</v>
      </c>
      <c r="G52" s="79"/>
      <c r="H52" s="70">
        <v>3.5490401742088986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80"/>
      <c r="AS52" s="81"/>
    </row>
    <row r="53" spans="1:45" x14ac:dyDescent="0.25">
      <c r="A53" s="2" t="s">
        <v>96</v>
      </c>
      <c r="B53" s="5" t="s">
        <v>181</v>
      </c>
      <c r="C53" s="94">
        <v>2</v>
      </c>
      <c r="D53" s="11"/>
      <c r="E53" s="82" t="s">
        <v>47</v>
      </c>
      <c r="F53" s="82" t="s">
        <v>47</v>
      </c>
      <c r="G53" s="82" t="s">
        <v>47</v>
      </c>
      <c r="H53" s="82" t="s">
        <v>47</v>
      </c>
      <c r="I53" s="82" t="s">
        <v>47</v>
      </c>
      <c r="J53" s="82" t="s">
        <v>47</v>
      </c>
      <c r="K53" s="82" t="s">
        <v>47</v>
      </c>
      <c r="L53" s="82" t="s">
        <v>47</v>
      </c>
      <c r="M53" s="82" t="s">
        <v>47</v>
      </c>
      <c r="N53" s="82" t="s">
        <v>47</v>
      </c>
      <c r="O53" s="82" t="s">
        <v>47</v>
      </c>
      <c r="P53" s="82" t="s">
        <v>47</v>
      </c>
      <c r="Q53" s="82" t="s">
        <v>47</v>
      </c>
      <c r="R53" s="82" t="s">
        <v>47</v>
      </c>
      <c r="S53" s="82" t="s">
        <v>47</v>
      </c>
      <c r="T53" s="82" t="s">
        <v>47</v>
      </c>
      <c r="U53" s="82" t="s">
        <v>47</v>
      </c>
      <c r="V53" s="70">
        <v>1.7786633468437116</v>
      </c>
      <c r="W53" s="82" t="s">
        <v>47</v>
      </c>
      <c r="X53" s="82" t="s">
        <v>47</v>
      </c>
      <c r="Y53" s="82" t="s">
        <v>47</v>
      </c>
      <c r="Z53" s="82" t="s">
        <v>47</v>
      </c>
      <c r="AA53" s="82" t="s">
        <v>47</v>
      </c>
      <c r="AB53" s="82" t="s">
        <v>47</v>
      </c>
      <c r="AC53" s="82" t="s">
        <v>47</v>
      </c>
      <c r="AD53" s="82" t="s">
        <v>47</v>
      </c>
      <c r="AE53" s="82" t="s">
        <v>47</v>
      </c>
      <c r="AF53" s="82" t="s">
        <v>47</v>
      </c>
      <c r="AG53" s="82" t="s">
        <v>47</v>
      </c>
      <c r="AH53" s="82" t="s">
        <v>47</v>
      </c>
      <c r="AI53" s="82" t="s">
        <v>47</v>
      </c>
      <c r="AJ53" s="82" t="s">
        <v>47</v>
      </c>
      <c r="AK53" s="82" t="s">
        <v>47</v>
      </c>
      <c r="AL53" s="82" t="s">
        <v>47</v>
      </c>
      <c r="AM53" s="82" t="s">
        <v>47</v>
      </c>
      <c r="AN53" s="82" t="s">
        <v>47</v>
      </c>
      <c r="AO53" s="82" t="s">
        <v>47</v>
      </c>
      <c r="AP53" s="82" t="s">
        <v>47</v>
      </c>
      <c r="AQ53" s="82" t="s">
        <v>47</v>
      </c>
      <c r="AR53" s="85" t="s">
        <v>47</v>
      </c>
      <c r="AS53" s="89" t="s">
        <v>47</v>
      </c>
    </row>
    <row r="54" spans="1:45" s="16" customFormat="1" x14ac:dyDescent="0.25">
      <c r="A54" s="2" t="s">
        <v>97</v>
      </c>
      <c r="B54" s="5" t="s">
        <v>181</v>
      </c>
      <c r="C54" s="94">
        <v>5</v>
      </c>
      <c r="D54" s="10"/>
      <c r="E54" s="84"/>
      <c r="F54" s="84"/>
      <c r="G54" s="84"/>
      <c r="H54" s="84"/>
      <c r="I54" s="70">
        <v>17.914529648619386</v>
      </c>
      <c r="J54" s="70">
        <v>5.6431679014351896</v>
      </c>
      <c r="K54" s="70">
        <v>5.4047233346718402</v>
      </c>
      <c r="L54" s="79"/>
      <c r="M54" s="79"/>
      <c r="N54" s="79"/>
      <c r="O54" s="79"/>
      <c r="P54" s="79"/>
      <c r="Q54" s="79"/>
      <c r="R54" s="70">
        <v>37.379896935314896</v>
      </c>
      <c r="S54" s="79"/>
      <c r="T54" s="79"/>
      <c r="U54" s="79"/>
      <c r="V54" s="79"/>
      <c r="W54" s="70">
        <v>4.75247805864878</v>
      </c>
      <c r="X54" s="79"/>
      <c r="Y54" s="70">
        <v>20.970333934518916</v>
      </c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80"/>
      <c r="AS54" s="81"/>
    </row>
    <row r="55" spans="1:45" s="16" customFormat="1" x14ac:dyDescent="0.25">
      <c r="A55" s="1" t="s">
        <v>98</v>
      </c>
      <c r="B55" s="5" t="s">
        <v>181</v>
      </c>
      <c r="C55" s="94">
        <v>2</v>
      </c>
      <c r="D55" s="10"/>
      <c r="E55" s="84"/>
      <c r="F55" s="84"/>
      <c r="G55" s="84"/>
      <c r="H55" s="70">
        <v>1.8002636485343275</v>
      </c>
      <c r="I55" s="84"/>
      <c r="J55" s="70">
        <v>16.233103660298351</v>
      </c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0">
        <v>3.8752432449270118</v>
      </c>
      <c r="AC55" s="79"/>
      <c r="AD55" s="79"/>
      <c r="AE55" s="79"/>
      <c r="AF55" s="79"/>
      <c r="AG55" s="79"/>
      <c r="AH55" s="70">
        <v>2.1721465155956232</v>
      </c>
      <c r="AI55" s="79"/>
      <c r="AJ55" s="79"/>
      <c r="AK55" s="79"/>
      <c r="AL55" s="79"/>
      <c r="AM55" s="70">
        <v>2.4353504706203029</v>
      </c>
      <c r="AN55" s="79"/>
      <c r="AO55" s="79"/>
      <c r="AP55" s="70">
        <v>2.069011715385932</v>
      </c>
      <c r="AQ55" s="70">
        <v>3.0499850295261748</v>
      </c>
      <c r="AR55" s="70">
        <v>1.5689521660444263</v>
      </c>
      <c r="AS55" s="81"/>
    </row>
    <row r="56" spans="1:45" s="16" customFormat="1" x14ac:dyDescent="0.25">
      <c r="A56" s="2" t="s">
        <v>99</v>
      </c>
      <c r="B56" s="5" t="s">
        <v>181</v>
      </c>
      <c r="C56" s="94">
        <v>2</v>
      </c>
      <c r="D56" s="10"/>
      <c r="E56" s="90"/>
      <c r="F56" s="70">
        <v>7.1577145964942499</v>
      </c>
      <c r="G56" s="90"/>
      <c r="H56" s="70">
        <v>2.5054896452872919</v>
      </c>
      <c r="I56" s="90"/>
      <c r="J56" s="90"/>
      <c r="K56" s="90"/>
      <c r="L56" s="91"/>
      <c r="M56" s="91"/>
      <c r="N56" s="91"/>
      <c r="O56" s="91"/>
      <c r="P56" s="91"/>
      <c r="Q56" s="91"/>
      <c r="R56" s="91"/>
      <c r="S56" s="91"/>
      <c r="T56" s="91"/>
      <c r="U56" s="70">
        <v>16.288873433676169</v>
      </c>
      <c r="V56" s="70">
        <v>1.6594943761371934</v>
      </c>
      <c r="W56" s="91"/>
      <c r="X56" s="70">
        <v>2.7611246717168423</v>
      </c>
      <c r="Y56" s="70">
        <v>2.5793213076768469</v>
      </c>
      <c r="Z56" s="70">
        <v>19.401602382517726</v>
      </c>
      <c r="AA56" s="91"/>
      <c r="AB56" s="91"/>
      <c r="AC56" s="70">
        <v>2.2486525833039535</v>
      </c>
      <c r="AD56" s="91"/>
      <c r="AE56" s="70">
        <v>8.1643061755056952</v>
      </c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70">
        <v>1.8277071962684655</v>
      </c>
      <c r="AR56" s="92"/>
      <c r="AS56" s="81"/>
    </row>
    <row r="57" spans="1:45" x14ac:dyDescent="0.25">
      <c r="A57" s="29"/>
      <c r="B57" s="29"/>
      <c r="C57" s="29"/>
      <c r="D57" s="41" t="s">
        <v>172</v>
      </c>
      <c r="E57" s="35">
        <f t="shared" ref="E57:AS57" si="0">COUNTIF(E9:E56,"&gt;0")</f>
        <v>1</v>
      </c>
      <c r="F57" s="35">
        <f t="shared" si="0"/>
        <v>7</v>
      </c>
      <c r="G57" s="35">
        <f t="shared" si="0"/>
        <v>5</v>
      </c>
      <c r="H57" s="35">
        <f t="shared" si="0"/>
        <v>7</v>
      </c>
      <c r="I57" s="35">
        <f t="shared" si="0"/>
        <v>8</v>
      </c>
      <c r="J57" s="35">
        <f t="shared" si="0"/>
        <v>8</v>
      </c>
      <c r="K57" s="35">
        <f t="shared" si="0"/>
        <v>7</v>
      </c>
      <c r="L57" s="35">
        <f t="shared" si="0"/>
        <v>0</v>
      </c>
      <c r="M57" s="35">
        <f t="shared" si="0"/>
        <v>0</v>
      </c>
      <c r="N57" s="35">
        <f t="shared" si="0"/>
        <v>1</v>
      </c>
      <c r="O57" s="35">
        <f t="shared" si="0"/>
        <v>2</v>
      </c>
      <c r="P57" s="35">
        <f t="shared" si="0"/>
        <v>0</v>
      </c>
      <c r="Q57" s="35">
        <f t="shared" si="0"/>
        <v>4</v>
      </c>
      <c r="R57" s="35">
        <f t="shared" si="0"/>
        <v>2</v>
      </c>
      <c r="S57" s="35">
        <f t="shared" si="0"/>
        <v>0</v>
      </c>
      <c r="T57" s="35">
        <f t="shared" si="0"/>
        <v>1</v>
      </c>
      <c r="U57" s="35">
        <f t="shared" si="0"/>
        <v>4</v>
      </c>
      <c r="V57" s="35">
        <f t="shared" si="0"/>
        <v>2</v>
      </c>
      <c r="W57" s="35">
        <f t="shared" si="0"/>
        <v>3</v>
      </c>
      <c r="X57" s="35">
        <f t="shared" si="0"/>
        <v>3</v>
      </c>
      <c r="Y57" s="35">
        <f t="shared" si="0"/>
        <v>5</v>
      </c>
      <c r="Z57" s="35">
        <f t="shared" si="0"/>
        <v>6</v>
      </c>
      <c r="AA57" s="35">
        <f t="shared" si="0"/>
        <v>1</v>
      </c>
      <c r="AB57" s="35">
        <f t="shared" si="0"/>
        <v>4</v>
      </c>
      <c r="AC57" s="35">
        <f t="shared" si="0"/>
        <v>1</v>
      </c>
      <c r="AD57" s="35">
        <f t="shared" si="0"/>
        <v>3</v>
      </c>
      <c r="AE57" s="35">
        <f t="shared" si="0"/>
        <v>1</v>
      </c>
      <c r="AF57" s="35">
        <f t="shared" si="0"/>
        <v>1</v>
      </c>
      <c r="AG57" s="35">
        <f t="shared" si="0"/>
        <v>2</v>
      </c>
      <c r="AH57" s="35">
        <f t="shared" si="0"/>
        <v>4</v>
      </c>
      <c r="AI57" s="35">
        <f t="shared" si="0"/>
        <v>0</v>
      </c>
      <c r="AJ57" s="35">
        <f t="shared" si="0"/>
        <v>0</v>
      </c>
      <c r="AK57" s="35">
        <f t="shared" si="0"/>
        <v>0</v>
      </c>
      <c r="AL57" s="35">
        <f t="shared" si="0"/>
        <v>1</v>
      </c>
      <c r="AM57" s="35">
        <f t="shared" si="0"/>
        <v>3</v>
      </c>
      <c r="AN57" s="35">
        <f t="shared" si="0"/>
        <v>0</v>
      </c>
      <c r="AO57" s="35">
        <f t="shared" si="0"/>
        <v>3</v>
      </c>
      <c r="AP57" s="35">
        <f t="shared" si="0"/>
        <v>4</v>
      </c>
      <c r="AQ57" s="35">
        <f t="shared" si="0"/>
        <v>12</v>
      </c>
      <c r="AR57" s="35">
        <f t="shared" si="0"/>
        <v>8</v>
      </c>
      <c r="AS57" s="35">
        <f t="shared" si="0"/>
        <v>2</v>
      </c>
    </row>
  </sheetData>
  <sheetProtection algorithmName="SHA-512" hashValue="/fhb+GaUsSZ60Sc8v7RLIXIOReG5Arb3iaV9CQgSemRsUxkWxkxxmBNbwNi3oWWbdUc/jsOQeTpm+jK6RoTMcA==" saltValue="qLq1YkKOdFLvlRa1xrAYQg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01AB-6823-4968-BC1F-4E3884FFF92B}">
  <dimension ref="A1:BC62"/>
  <sheetViews>
    <sheetView zoomScaleNormal="100" workbookViewId="0">
      <pane xSplit="2" topLeftCell="C1" activePane="topRight" state="frozen"/>
      <selection pane="topRight" activeCell="G3" sqref="G3"/>
    </sheetView>
  </sheetViews>
  <sheetFormatPr defaultColWidth="11.42578125" defaultRowHeight="15" x14ac:dyDescent="0.25"/>
  <cols>
    <col min="1" max="1" width="26.140625" customWidth="1"/>
    <col min="2" max="2" width="15.42578125" customWidth="1"/>
    <col min="3" max="3" width="15.140625" customWidth="1"/>
    <col min="4" max="4" width="13.85546875" style="14" customWidth="1"/>
  </cols>
  <sheetData>
    <row r="1" spans="1:45" ht="16.5" x14ac:dyDescent="0.3">
      <c r="A1" s="103" t="s">
        <v>173</v>
      </c>
      <c r="B1" s="103"/>
      <c r="C1" s="106" t="s">
        <v>186</v>
      </c>
      <c r="D1" s="62" t="s">
        <v>187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5" ht="15.6" customHeight="1" x14ac:dyDescent="0.25">
      <c r="A2" s="30" t="s">
        <v>176</v>
      </c>
      <c r="B2" s="36"/>
      <c r="C2" s="65"/>
      <c r="D2" s="3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5" x14ac:dyDescent="0.25">
      <c r="A3" s="31" t="s">
        <v>175</v>
      </c>
      <c r="B3" s="31"/>
      <c r="C3" s="66"/>
      <c r="D3" s="32"/>
      <c r="E3" s="38">
        <v>1</v>
      </c>
      <c r="F3" s="38">
        <v>2</v>
      </c>
      <c r="G3" s="38">
        <v>3</v>
      </c>
      <c r="H3" s="38">
        <v>4</v>
      </c>
      <c r="I3" s="38">
        <v>5</v>
      </c>
      <c r="J3" s="38">
        <v>6</v>
      </c>
      <c r="K3" s="38">
        <v>7</v>
      </c>
      <c r="L3" s="38">
        <v>8</v>
      </c>
      <c r="M3" s="38">
        <v>9</v>
      </c>
      <c r="N3" s="38">
        <v>10</v>
      </c>
      <c r="O3" s="38">
        <v>11</v>
      </c>
      <c r="P3" s="38">
        <v>12</v>
      </c>
      <c r="Q3" s="38">
        <v>13</v>
      </c>
      <c r="R3" s="38">
        <v>14</v>
      </c>
      <c r="S3" s="38">
        <v>15</v>
      </c>
      <c r="T3" s="38">
        <v>16</v>
      </c>
      <c r="U3" s="38">
        <v>17</v>
      </c>
      <c r="V3" s="38">
        <v>18</v>
      </c>
      <c r="W3" s="38">
        <v>19</v>
      </c>
      <c r="X3" s="38">
        <v>20</v>
      </c>
      <c r="Y3" s="38">
        <v>21</v>
      </c>
      <c r="Z3" s="38">
        <v>22</v>
      </c>
      <c r="AA3" s="38">
        <v>23</v>
      </c>
      <c r="AB3" s="38">
        <v>24</v>
      </c>
      <c r="AC3" s="38">
        <v>25</v>
      </c>
      <c r="AD3" s="38">
        <v>26</v>
      </c>
      <c r="AE3" s="38">
        <v>27</v>
      </c>
      <c r="AF3" s="38">
        <v>28</v>
      </c>
      <c r="AG3" s="38">
        <v>29</v>
      </c>
      <c r="AH3" s="38">
        <v>30</v>
      </c>
      <c r="AI3" s="38">
        <v>31</v>
      </c>
      <c r="AJ3" s="38">
        <v>32</v>
      </c>
      <c r="AK3" s="38">
        <v>33</v>
      </c>
      <c r="AL3" s="38">
        <v>34</v>
      </c>
      <c r="AM3" s="38">
        <v>35</v>
      </c>
      <c r="AN3" s="38">
        <v>36</v>
      </c>
      <c r="AO3" s="38">
        <v>37</v>
      </c>
      <c r="AP3" s="38">
        <v>38</v>
      </c>
      <c r="AQ3" s="38">
        <v>39</v>
      </c>
      <c r="AR3" s="38">
        <v>40</v>
      </c>
      <c r="AS3" s="38">
        <v>41</v>
      </c>
    </row>
    <row r="4" spans="1:45" x14ac:dyDescent="0.25">
      <c r="A4" s="104" t="s">
        <v>127</v>
      </c>
      <c r="B4" s="104"/>
      <c r="C4" s="67"/>
      <c r="D4" s="33" t="s">
        <v>0</v>
      </c>
      <c r="E4" s="38" t="s">
        <v>1</v>
      </c>
      <c r="F4" s="38" t="s">
        <v>2</v>
      </c>
      <c r="G4" s="38" t="s">
        <v>3</v>
      </c>
      <c r="H4" s="38" t="s">
        <v>4</v>
      </c>
      <c r="I4" s="38" t="s">
        <v>5</v>
      </c>
      <c r="J4" s="38" t="s">
        <v>6</v>
      </c>
      <c r="K4" s="38" t="s">
        <v>7</v>
      </c>
      <c r="L4" s="38" t="s">
        <v>8</v>
      </c>
      <c r="M4" s="38" t="s">
        <v>9</v>
      </c>
      <c r="N4" s="38" t="s">
        <v>10</v>
      </c>
      <c r="O4" s="38" t="s">
        <v>11</v>
      </c>
      <c r="P4" s="38" t="s">
        <v>12</v>
      </c>
      <c r="Q4" s="38" t="s">
        <v>13</v>
      </c>
      <c r="R4" s="38" t="s">
        <v>14</v>
      </c>
      <c r="S4" s="38" t="s">
        <v>15</v>
      </c>
      <c r="T4" s="38" t="s">
        <v>16</v>
      </c>
      <c r="U4" s="38" t="s">
        <v>17</v>
      </c>
      <c r="V4" s="38" t="s">
        <v>18</v>
      </c>
      <c r="W4" s="38" t="s">
        <v>19</v>
      </c>
      <c r="X4" s="38" t="s">
        <v>20</v>
      </c>
      <c r="Y4" s="38" t="s">
        <v>21</v>
      </c>
      <c r="Z4" s="38" t="s">
        <v>22</v>
      </c>
      <c r="AA4" s="38" t="s">
        <v>23</v>
      </c>
      <c r="AB4" s="38" t="s">
        <v>24</v>
      </c>
      <c r="AC4" s="38" t="s">
        <v>25</v>
      </c>
      <c r="AD4" s="38" t="s">
        <v>26</v>
      </c>
      <c r="AE4" s="38" t="s">
        <v>27</v>
      </c>
      <c r="AF4" s="38" t="s">
        <v>28</v>
      </c>
      <c r="AG4" s="38" t="s">
        <v>29</v>
      </c>
      <c r="AH4" s="38" t="s">
        <v>30</v>
      </c>
      <c r="AI4" s="38" t="s">
        <v>31</v>
      </c>
      <c r="AJ4" s="38" t="s">
        <v>32</v>
      </c>
      <c r="AK4" s="38" t="s">
        <v>33</v>
      </c>
      <c r="AL4" s="38" t="s">
        <v>34</v>
      </c>
      <c r="AM4" s="38" t="s">
        <v>35</v>
      </c>
      <c r="AN4" s="38" t="s">
        <v>36</v>
      </c>
      <c r="AO4" s="38" t="s">
        <v>37</v>
      </c>
      <c r="AP4" s="38" t="s">
        <v>38</v>
      </c>
      <c r="AQ4" s="38" t="s">
        <v>39</v>
      </c>
      <c r="AR4" s="38" t="s">
        <v>40</v>
      </c>
      <c r="AS4" s="38" t="s">
        <v>41</v>
      </c>
    </row>
    <row r="5" spans="1:45" ht="30" x14ac:dyDescent="0.25">
      <c r="A5" s="105" t="s">
        <v>184</v>
      </c>
      <c r="B5" s="105"/>
      <c r="C5" s="68"/>
      <c r="D5" s="102" t="s">
        <v>100</v>
      </c>
      <c r="E5" s="97">
        <v>900</v>
      </c>
      <c r="F5" s="97">
        <v>902</v>
      </c>
      <c r="G5" s="97">
        <v>903</v>
      </c>
      <c r="H5" s="97">
        <v>904</v>
      </c>
      <c r="I5" s="97">
        <v>905</v>
      </c>
      <c r="J5" s="97">
        <v>909</v>
      </c>
      <c r="K5" s="97">
        <v>910</v>
      </c>
      <c r="L5" s="97">
        <v>911</v>
      </c>
      <c r="M5" s="97">
        <v>912</v>
      </c>
      <c r="N5" s="97">
        <v>913</v>
      </c>
      <c r="O5" s="97">
        <v>914</v>
      </c>
      <c r="P5" s="97">
        <v>915</v>
      </c>
      <c r="Q5" s="97">
        <v>916</v>
      </c>
      <c r="R5" s="97">
        <v>918</v>
      </c>
      <c r="S5" s="97">
        <v>919</v>
      </c>
      <c r="T5" s="97">
        <v>920</v>
      </c>
      <c r="U5" s="97">
        <v>921</v>
      </c>
      <c r="V5" s="97">
        <v>922</v>
      </c>
      <c r="W5" s="97">
        <v>923</v>
      </c>
      <c r="X5" s="97">
        <v>925</v>
      </c>
      <c r="Y5" s="97">
        <v>926</v>
      </c>
      <c r="Z5" s="97">
        <v>927</v>
      </c>
      <c r="AA5" s="97">
        <v>928</v>
      </c>
      <c r="AB5" s="97">
        <v>929</v>
      </c>
      <c r="AC5" s="97">
        <v>930</v>
      </c>
      <c r="AD5" s="97">
        <v>932</v>
      </c>
      <c r="AE5" s="97">
        <v>935</v>
      </c>
      <c r="AF5" s="97">
        <v>937</v>
      </c>
      <c r="AG5" s="97">
        <v>938</v>
      </c>
      <c r="AH5" s="97">
        <v>939</v>
      </c>
      <c r="AI5" s="97">
        <v>940</v>
      </c>
      <c r="AJ5" s="97">
        <v>941</v>
      </c>
      <c r="AK5" s="97">
        <v>942</v>
      </c>
      <c r="AL5" s="97">
        <v>943</v>
      </c>
      <c r="AM5" s="97">
        <v>944</v>
      </c>
      <c r="AN5" s="98">
        <v>945</v>
      </c>
      <c r="AO5" s="98">
        <v>946</v>
      </c>
      <c r="AP5" s="98">
        <v>948</v>
      </c>
      <c r="AQ5" s="98">
        <v>950</v>
      </c>
      <c r="AR5" s="98">
        <v>951</v>
      </c>
      <c r="AS5" s="98">
        <v>952</v>
      </c>
    </row>
    <row r="6" spans="1:45" ht="14.45" customHeight="1" x14ac:dyDescent="0.25">
      <c r="A6" s="29"/>
      <c r="B6" s="29"/>
      <c r="C6" s="29"/>
      <c r="D6" s="102" t="s">
        <v>101</v>
      </c>
      <c r="E6" s="97">
        <v>705</v>
      </c>
      <c r="F6" s="97">
        <v>745</v>
      </c>
      <c r="G6" s="97">
        <v>752</v>
      </c>
      <c r="H6" s="97">
        <v>772</v>
      </c>
      <c r="I6" s="97">
        <v>777</v>
      </c>
      <c r="J6" s="97">
        <v>801</v>
      </c>
      <c r="K6" s="97">
        <v>804</v>
      </c>
      <c r="L6" s="97">
        <v>806</v>
      </c>
      <c r="M6" s="97">
        <v>807</v>
      </c>
      <c r="N6" s="97">
        <v>814</v>
      </c>
      <c r="O6" s="97">
        <v>819</v>
      </c>
      <c r="P6" s="97">
        <v>846</v>
      </c>
      <c r="Q6" s="97">
        <v>882</v>
      </c>
      <c r="R6" s="97">
        <v>915</v>
      </c>
      <c r="S6" s="97">
        <v>916</v>
      </c>
      <c r="T6" s="97">
        <v>925</v>
      </c>
      <c r="U6" s="97">
        <v>938</v>
      </c>
      <c r="V6" s="97">
        <v>946</v>
      </c>
      <c r="W6" s="97">
        <v>0</v>
      </c>
      <c r="X6" s="97">
        <v>770</v>
      </c>
      <c r="Y6" s="97">
        <v>880</v>
      </c>
      <c r="Z6" s="97">
        <v>886</v>
      </c>
      <c r="AA6" s="97"/>
      <c r="AB6" s="97">
        <v>906</v>
      </c>
      <c r="AC6" s="97">
        <v>859</v>
      </c>
      <c r="AD6" s="97">
        <v>1101</v>
      </c>
      <c r="AE6" s="97">
        <v>1105</v>
      </c>
      <c r="AF6" s="97">
        <v>1107</v>
      </c>
      <c r="AG6" s="97">
        <v>1109</v>
      </c>
      <c r="AH6" s="97">
        <v>1111</v>
      </c>
      <c r="AI6" s="97">
        <v>1113</v>
      </c>
      <c r="AJ6" s="97">
        <v>1115</v>
      </c>
      <c r="AK6" s="97">
        <v>1117</v>
      </c>
      <c r="AL6" s="97">
        <v>1119</v>
      </c>
      <c r="AM6" s="97">
        <v>1120</v>
      </c>
      <c r="AN6" s="98">
        <v>1123</v>
      </c>
      <c r="AO6" s="98">
        <v>1124</v>
      </c>
      <c r="AP6" s="98">
        <v>1126</v>
      </c>
      <c r="AQ6" s="98">
        <v>1133</v>
      </c>
      <c r="AR6" s="98">
        <v>1128</v>
      </c>
      <c r="AS6" s="98">
        <v>816</v>
      </c>
    </row>
    <row r="7" spans="1:45" ht="29.1" customHeight="1" x14ac:dyDescent="0.25">
      <c r="A7" s="100" t="s">
        <v>42</v>
      </c>
      <c r="B7" s="100" t="s">
        <v>43</v>
      </c>
      <c r="C7" s="101" t="s">
        <v>185</v>
      </c>
      <c r="D7" s="102" t="s">
        <v>44</v>
      </c>
      <c r="E7" s="98" t="s">
        <v>45</v>
      </c>
      <c r="F7" s="98" t="s">
        <v>45</v>
      </c>
      <c r="G7" s="98" t="s">
        <v>45</v>
      </c>
      <c r="H7" s="98" t="s">
        <v>45</v>
      </c>
      <c r="I7" s="98" t="s">
        <v>45</v>
      </c>
      <c r="J7" s="98" t="s">
        <v>45</v>
      </c>
      <c r="K7" s="98" t="s">
        <v>45</v>
      </c>
      <c r="L7" s="98" t="s">
        <v>45</v>
      </c>
      <c r="M7" s="98" t="s">
        <v>45</v>
      </c>
      <c r="N7" s="98" t="s">
        <v>45</v>
      </c>
      <c r="O7" s="98" t="s">
        <v>45</v>
      </c>
      <c r="P7" s="98" t="s">
        <v>45</v>
      </c>
      <c r="Q7" s="98" t="s">
        <v>45</v>
      </c>
      <c r="R7" s="98" t="s">
        <v>45</v>
      </c>
      <c r="S7" s="98" t="s">
        <v>45</v>
      </c>
      <c r="T7" s="98" t="s">
        <v>45</v>
      </c>
      <c r="U7" s="98" t="s">
        <v>45</v>
      </c>
      <c r="V7" s="98" t="s">
        <v>45</v>
      </c>
      <c r="W7" s="98" t="s">
        <v>45</v>
      </c>
      <c r="X7" s="98" t="s">
        <v>45</v>
      </c>
      <c r="Y7" s="98" t="s">
        <v>45</v>
      </c>
      <c r="Z7" s="98" t="s">
        <v>45</v>
      </c>
      <c r="AA7" s="98" t="s">
        <v>45</v>
      </c>
      <c r="AB7" s="98" t="s">
        <v>45</v>
      </c>
      <c r="AC7" s="98" t="s">
        <v>45</v>
      </c>
      <c r="AD7" s="98" t="s">
        <v>45</v>
      </c>
      <c r="AE7" s="98" t="s">
        <v>45</v>
      </c>
      <c r="AF7" s="98" t="s">
        <v>45</v>
      </c>
      <c r="AG7" s="98" t="s">
        <v>45</v>
      </c>
      <c r="AH7" s="98" t="s">
        <v>45</v>
      </c>
      <c r="AI7" s="98" t="s">
        <v>45</v>
      </c>
      <c r="AJ7" s="98" t="s">
        <v>45</v>
      </c>
      <c r="AK7" s="98" t="s">
        <v>45</v>
      </c>
      <c r="AL7" s="98" t="s">
        <v>45</v>
      </c>
      <c r="AM7" s="98" t="s">
        <v>45</v>
      </c>
      <c r="AN7" s="98" t="s">
        <v>45</v>
      </c>
      <c r="AO7" s="98" t="s">
        <v>45</v>
      </c>
      <c r="AP7" s="98" t="s">
        <v>45</v>
      </c>
      <c r="AQ7" s="98" t="s">
        <v>45</v>
      </c>
      <c r="AR7" s="98" t="s">
        <v>45</v>
      </c>
      <c r="AS7" s="98" t="s">
        <v>45</v>
      </c>
    </row>
    <row r="8" spans="1:45" x14ac:dyDescent="0.25">
      <c r="A8" s="2" t="s">
        <v>46</v>
      </c>
      <c r="B8" s="5" t="s">
        <v>181</v>
      </c>
      <c r="C8" s="93">
        <v>5</v>
      </c>
      <c r="D8" s="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 t="s">
        <v>47</v>
      </c>
      <c r="Q8" s="69" t="s">
        <v>47</v>
      </c>
      <c r="R8" s="69" t="s">
        <v>47</v>
      </c>
      <c r="S8" s="69" t="s">
        <v>47</v>
      </c>
      <c r="T8" s="69" t="s">
        <v>47</v>
      </c>
      <c r="U8" s="69" t="s">
        <v>47</v>
      </c>
      <c r="V8" s="69"/>
      <c r="W8" s="69"/>
      <c r="X8" s="69"/>
      <c r="Y8" s="69"/>
      <c r="Z8" s="69"/>
      <c r="AA8" s="69">
        <v>7</v>
      </c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70">
        <v>5.1922812016169653</v>
      </c>
      <c r="AM8" s="69"/>
      <c r="AN8" s="69"/>
      <c r="AO8" s="69"/>
      <c r="AP8" s="69"/>
      <c r="AQ8" s="69"/>
      <c r="AR8" s="69"/>
      <c r="AS8" s="69"/>
    </row>
    <row r="9" spans="1:45" x14ac:dyDescent="0.25">
      <c r="A9" s="2" t="s">
        <v>48</v>
      </c>
      <c r="B9" s="5" t="s">
        <v>181</v>
      </c>
      <c r="C9" s="93">
        <v>6</v>
      </c>
      <c r="D9" s="9"/>
      <c r="E9" s="69" t="s">
        <v>47</v>
      </c>
      <c r="F9" s="69" t="s">
        <v>47</v>
      </c>
      <c r="G9" s="69" t="s">
        <v>47</v>
      </c>
      <c r="H9" s="69" t="s">
        <v>47</v>
      </c>
      <c r="I9" s="69" t="s">
        <v>47</v>
      </c>
      <c r="J9" s="69" t="s">
        <v>47</v>
      </c>
      <c r="K9" s="69" t="s">
        <v>47</v>
      </c>
      <c r="L9" s="69" t="s">
        <v>47</v>
      </c>
      <c r="M9" s="69" t="s">
        <v>47</v>
      </c>
      <c r="N9" s="69" t="s">
        <v>47</v>
      </c>
      <c r="O9" s="69" t="s">
        <v>47</v>
      </c>
      <c r="P9" s="69" t="s">
        <v>47</v>
      </c>
      <c r="Q9" s="69" t="s">
        <v>47</v>
      </c>
      <c r="R9" s="69" t="s">
        <v>47</v>
      </c>
      <c r="S9" s="69" t="s">
        <v>47</v>
      </c>
      <c r="T9" s="69" t="s">
        <v>47</v>
      </c>
      <c r="U9" s="69" t="s">
        <v>47</v>
      </c>
      <c r="V9" s="69" t="s">
        <v>47</v>
      </c>
      <c r="W9" s="69" t="s">
        <v>47</v>
      </c>
      <c r="X9" s="69" t="s">
        <v>47</v>
      </c>
      <c r="Y9" s="69" t="s">
        <v>47</v>
      </c>
      <c r="Z9" s="69" t="s">
        <v>47</v>
      </c>
      <c r="AA9" s="69" t="s">
        <v>47</v>
      </c>
      <c r="AB9" s="69" t="s">
        <v>47</v>
      </c>
      <c r="AC9" s="69" t="s">
        <v>47</v>
      </c>
      <c r="AD9" s="69" t="s">
        <v>47</v>
      </c>
      <c r="AE9" s="69" t="s">
        <v>47</v>
      </c>
      <c r="AF9" s="69" t="s">
        <v>47</v>
      </c>
      <c r="AG9" s="69" t="s">
        <v>47</v>
      </c>
      <c r="AH9" s="69" t="s">
        <v>47</v>
      </c>
      <c r="AI9" s="69" t="s">
        <v>47</v>
      </c>
      <c r="AJ9" s="69" t="s">
        <v>47</v>
      </c>
      <c r="AK9" s="69" t="s">
        <v>47</v>
      </c>
      <c r="AL9" s="69" t="s">
        <v>47</v>
      </c>
      <c r="AM9" s="69" t="s">
        <v>47</v>
      </c>
      <c r="AN9" s="69" t="s">
        <v>47</v>
      </c>
      <c r="AO9" s="70">
        <v>6.2567158812808872</v>
      </c>
      <c r="AP9" s="70">
        <v>5.9774505472005393</v>
      </c>
      <c r="AQ9" s="70">
        <v>65.202052360070653</v>
      </c>
      <c r="AR9" s="69" t="s">
        <v>47</v>
      </c>
      <c r="AS9" s="69" t="s">
        <v>47</v>
      </c>
    </row>
    <row r="10" spans="1:45" x14ac:dyDescent="0.25">
      <c r="A10" s="3" t="s">
        <v>49</v>
      </c>
      <c r="B10" s="5" t="s">
        <v>181</v>
      </c>
      <c r="C10" s="93">
        <v>2</v>
      </c>
      <c r="D10" s="8"/>
      <c r="E10" s="70"/>
      <c r="F10" s="71">
        <v>1.72745899125229</v>
      </c>
      <c r="G10" s="70"/>
      <c r="H10" s="70"/>
      <c r="I10" s="70"/>
      <c r="J10" s="70"/>
      <c r="K10" s="70"/>
      <c r="L10" s="70"/>
      <c r="M10" s="70"/>
      <c r="N10" s="70"/>
      <c r="O10" s="70">
        <v>2.5780046874539826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1:45" x14ac:dyDescent="0.25">
      <c r="A11" s="25" t="s">
        <v>50</v>
      </c>
      <c r="B11" s="24" t="s">
        <v>181</v>
      </c>
      <c r="C11" s="95">
        <v>2</v>
      </c>
      <c r="D11" s="37"/>
      <c r="E11" s="72"/>
      <c r="F11" s="72">
        <v>3.8235350752003923</v>
      </c>
      <c r="G11" s="72"/>
      <c r="H11" s="72"/>
      <c r="I11" s="72"/>
      <c r="J11" s="72">
        <v>8.9922489670521557</v>
      </c>
      <c r="K11" s="72"/>
      <c r="L11" s="72"/>
      <c r="M11" s="72">
        <v>3.5535399210300569</v>
      </c>
      <c r="N11" s="72"/>
      <c r="O11" s="72"/>
      <c r="P11" s="72"/>
      <c r="Q11" s="72" t="s">
        <v>47</v>
      </c>
      <c r="R11" s="72"/>
      <c r="S11" s="72">
        <v>6.9845936993694364</v>
      </c>
      <c r="T11" s="72">
        <v>4.9360253606289266</v>
      </c>
      <c r="U11" s="72">
        <v>4.8473687151615801</v>
      </c>
      <c r="V11" s="72"/>
      <c r="W11" s="72">
        <v>4.1446675318486026</v>
      </c>
      <c r="X11" s="72"/>
      <c r="Y11" s="72">
        <v>3.8245558395493453</v>
      </c>
      <c r="Z11" s="72">
        <v>3.51859486725195</v>
      </c>
      <c r="AA11" s="72">
        <v>10.835626009504692</v>
      </c>
      <c r="AB11" s="72">
        <v>11.478502568070898</v>
      </c>
      <c r="AC11" s="72">
        <v>4.3230803296146574</v>
      </c>
      <c r="AD11" s="72">
        <v>6.1259591642490303</v>
      </c>
      <c r="AE11" s="72"/>
      <c r="AF11" s="72">
        <v>4.088170485177967</v>
      </c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>
        <v>6.3134646387438158</v>
      </c>
      <c r="AS11" s="72"/>
    </row>
    <row r="12" spans="1:45" x14ac:dyDescent="0.25">
      <c r="A12" s="1" t="s">
        <v>51</v>
      </c>
      <c r="B12" s="5" t="s">
        <v>181</v>
      </c>
      <c r="C12" s="93">
        <v>2</v>
      </c>
      <c r="D12" s="8"/>
      <c r="E12" s="73"/>
      <c r="F12" s="73"/>
      <c r="G12" s="73"/>
      <c r="H12" s="70">
        <v>23.10118151740814</v>
      </c>
      <c r="I12" s="70">
        <v>24.870548690510088</v>
      </c>
      <c r="J12" s="73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>
        <v>19.200765295545533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>
        <v>2.6170914614964453</v>
      </c>
      <c r="AN12" s="70"/>
      <c r="AO12" s="70"/>
      <c r="AP12" s="70">
        <v>1.8105937060882413</v>
      </c>
      <c r="AQ12" s="70">
        <v>6.3765417916875897</v>
      </c>
      <c r="AR12" s="70"/>
      <c r="AS12" s="70"/>
    </row>
    <row r="13" spans="1:45" x14ac:dyDescent="0.25">
      <c r="A13" s="7" t="s">
        <v>52</v>
      </c>
      <c r="B13" s="5" t="s">
        <v>181</v>
      </c>
      <c r="C13" s="93">
        <v>2</v>
      </c>
      <c r="D13" s="9"/>
      <c r="E13" s="69" t="s">
        <v>47</v>
      </c>
      <c r="F13" s="69" t="s">
        <v>47</v>
      </c>
      <c r="G13" s="69" t="s">
        <v>47</v>
      </c>
      <c r="H13" s="69" t="s">
        <v>47</v>
      </c>
      <c r="I13" s="69" t="s">
        <v>47</v>
      </c>
      <c r="J13" s="69" t="s">
        <v>47</v>
      </c>
      <c r="K13" s="69" t="s">
        <v>47</v>
      </c>
      <c r="L13" s="69" t="s">
        <v>47</v>
      </c>
      <c r="M13" s="69" t="s">
        <v>47</v>
      </c>
      <c r="N13" s="70">
        <v>12.430000715438108</v>
      </c>
      <c r="O13" s="69" t="s">
        <v>47</v>
      </c>
      <c r="P13" s="69" t="s">
        <v>47</v>
      </c>
      <c r="Q13" s="69" t="s">
        <v>47</v>
      </c>
      <c r="R13" s="69" t="s">
        <v>47</v>
      </c>
      <c r="S13" s="69" t="s">
        <v>47</v>
      </c>
      <c r="T13" s="69" t="s">
        <v>47</v>
      </c>
      <c r="U13" s="69" t="s">
        <v>47</v>
      </c>
      <c r="V13" s="69" t="s">
        <v>47</v>
      </c>
      <c r="W13" s="69" t="s">
        <v>47</v>
      </c>
      <c r="X13" s="69" t="s">
        <v>47</v>
      </c>
      <c r="Y13" s="69" t="s">
        <v>47</v>
      </c>
      <c r="Z13" s="69" t="s">
        <v>47</v>
      </c>
      <c r="AA13" s="69" t="s">
        <v>47</v>
      </c>
      <c r="AB13" s="69" t="s">
        <v>47</v>
      </c>
      <c r="AC13" s="69" t="s">
        <v>47</v>
      </c>
      <c r="AD13" s="69" t="s">
        <v>47</v>
      </c>
      <c r="AE13" s="69" t="s">
        <v>47</v>
      </c>
      <c r="AF13" s="69" t="s">
        <v>47</v>
      </c>
      <c r="AG13" s="69" t="s">
        <v>47</v>
      </c>
      <c r="AH13" s="69" t="s">
        <v>47</v>
      </c>
      <c r="AI13" s="69" t="s">
        <v>47</v>
      </c>
      <c r="AJ13" s="69" t="s">
        <v>47</v>
      </c>
      <c r="AK13" s="69" t="s">
        <v>47</v>
      </c>
      <c r="AL13" s="69" t="s">
        <v>47</v>
      </c>
      <c r="AM13" s="69" t="s">
        <v>47</v>
      </c>
      <c r="AN13" s="69" t="s">
        <v>47</v>
      </c>
      <c r="AO13" s="69" t="s">
        <v>47</v>
      </c>
      <c r="AP13" s="69" t="s">
        <v>47</v>
      </c>
      <c r="AQ13" s="69" t="s">
        <v>47</v>
      </c>
      <c r="AR13" s="69" t="s">
        <v>47</v>
      </c>
      <c r="AS13" s="69" t="s">
        <v>47</v>
      </c>
    </row>
    <row r="14" spans="1:45" x14ac:dyDescent="0.25">
      <c r="A14" s="2" t="s">
        <v>53</v>
      </c>
      <c r="B14" s="5" t="s">
        <v>181</v>
      </c>
      <c r="C14" s="93">
        <v>2</v>
      </c>
      <c r="D14" s="9"/>
      <c r="E14" s="70">
        <v>5.3218097152454122</v>
      </c>
      <c r="F14" s="69"/>
      <c r="G14" s="69"/>
      <c r="H14" s="69"/>
      <c r="I14" s="70">
        <v>4.6650847755467453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</row>
    <row r="15" spans="1:45" x14ac:dyDescent="0.25">
      <c r="A15" s="2" t="s">
        <v>54</v>
      </c>
      <c r="B15" s="5" t="s">
        <v>181</v>
      </c>
      <c r="C15" s="93">
        <v>2</v>
      </c>
      <c r="D15" s="9"/>
      <c r="E15" s="73"/>
      <c r="F15" s="70">
        <v>496.61510970735191</v>
      </c>
      <c r="G15" s="73"/>
      <c r="H15" s="73"/>
      <c r="I15" s="70">
        <v>6.8583849353920083</v>
      </c>
      <c r="J15" s="73"/>
      <c r="K15" s="70">
        <v>75.18172454281833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>
        <v>29.658725004204083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>
        <v>58</v>
      </c>
      <c r="AR15" s="70">
        <v>4.6764090775103995</v>
      </c>
      <c r="AS15" s="70"/>
    </row>
    <row r="16" spans="1:45" x14ac:dyDescent="0.25">
      <c r="A16" s="20" t="s">
        <v>55</v>
      </c>
      <c r="B16" s="20" t="s">
        <v>181</v>
      </c>
      <c r="C16" s="96">
        <v>2</v>
      </c>
      <c r="D16" s="21"/>
      <c r="E16" s="74" t="s">
        <v>47</v>
      </c>
      <c r="F16" s="74" t="s">
        <v>47</v>
      </c>
      <c r="G16" s="74">
        <v>2.721652012936119</v>
      </c>
      <c r="H16" s="74" t="s">
        <v>47</v>
      </c>
      <c r="I16" s="74" t="s">
        <v>47</v>
      </c>
      <c r="J16" s="74" t="s">
        <v>47</v>
      </c>
      <c r="K16" s="74" t="s">
        <v>47</v>
      </c>
      <c r="L16" s="74" t="s">
        <v>47</v>
      </c>
      <c r="M16" s="74" t="s">
        <v>47</v>
      </c>
      <c r="N16" s="74" t="s">
        <v>47</v>
      </c>
      <c r="O16" s="74" t="s">
        <v>47</v>
      </c>
      <c r="P16" s="74" t="s">
        <v>47</v>
      </c>
      <c r="Q16" s="74" t="s">
        <v>47</v>
      </c>
      <c r="R16" s="74">
        <v>3.0105136303174533</v>
      </c>
      <c r="S16" s="74" t="s">
        <v>47</v>
      </c>
      <c r="T16" s="74" t="s">
        <v>47</v>
      </c>
      <c r="U16" s="74" t="s">
        <v>47</v>
      </c>
      <c r="V16" s="74" t="s">
        <v>47</v>
      </c>
      <c r="W16" s="74" t="s">
        <v>47</v>
      </c>
      <c r="X16" s="74" t="s">
        <v>47</v>
      </c>
      <c r="Y16" s="74" t="s">
        <v>47</v>
      </c>
      <c r="Z16" s="74" t="s">
        <v>47</v>
      </c>
      <c r="AA16" s="74" t="s">
        <v>47</v>
      </c>
      <c r="AB16" s="74" t="s">
        <v>47</v>
      </c>
      <c r="AC16" s="74" t="s">
        <v>47</v>
      </c>
      <c r="AD16" s="74" t="s">
        <v>47</v>
      </c>
      <c r="AE16" s="74" t="s">
        <v>47</v>
      </c>
      <c r="AF16" s="74" t="s">
        <v>47</v>
      </c>
      <c r="AG16" s="74" t="s">
        <v>47</v>
      </c>
      <c r="AH16" s="74" t="s">
        <v>47</v>
      </c>
      <c r="AI16" s="74" t="s">
        <v>47</v>
      </c>
      <c r="AJ16" s="74" t="s">
        <v>47</v>
      </c>
      <c r="AK16" s="74" t="s">
        <v>47</v>
      </c>
      <c r="AL16" s="74" t="s">
        <v>47</v>
      </c>
      <c r="AM16" s="74" t="s">
        <v>47</v>
      </c>
      <c r="AN16" s="74" t="s">
        <v>47</v>
      </c>
      <c r="AO16" s="74" t="s">
        <v>47</v>
      </c>
      <c r="AP16" s="74" t="s">
        <v>47</v>
      </c>
      <c r="AQ16" s="74" t="s">
        <v>47</v>
      </c>
      <c r="AR16" s="74" t="s">
        <v>47</v>
      </c>
      <c r="AS16" s="74" t="s">
        <v>47</v>
      </c>
    </row>
    <row r="17" spans="1:45" x14ac:dyDescent="0.25">
      <c r="A17" s="7" t="s">
        <v>56</v>
      </c>
      <c r="B17" s="5" t="s">
        <v>181</v>
      </c>
      <c r="C17" s="93">
        <v>5</v>
      </c>
      <c r="D17" s="8"/>
      <c r="E17" s="69" t="s">
        <v>47</v>
      </c>
      <c r="F17" s="69" t="s">
        <v>47</v>
      </c>
      <c r="G17" s="69" t="s">
        <v>47</v>
      </c>
      <c r="H17" s="69" t="s">
        <v>47</v>
      </c>
      <c r="I17" s="69" t="s">
        <v>47</v>
      </c>
      <c r="J17" s="69" t="s">
        <v>47</v>
      </c>
      <c r="K17" s="69" t="s">
        <v>47</v>
      </c>
      <c r="L17" s="69" t="s">
        <v>47</v>
      </c>
      <c r="M17" s="69" t="s">
        <v>47</v>
      </c>
      <c r="N17" s="69" t="s">
        <v>47</v>
      </c>
      <c r="O17" s="69" t="s">
        <v>47</v>
      </c>
      <c r="P17" s="69" t="s">
        <v>47</v>
      </c>
      <c r="Q17" s="69" t="s">
        <v>47</v>
      </c>
      <c r="R17" s="69" t="s">
        <v>47</v>
      </c>
      <c r="S17" s="69" t="s">
        <v>47</v>
      </c>
      <c r="T17" s="69" t="s">
        <v>47</v>
      </c>
      <c r="U17" s="69" t="s">
        <v>47</v>
      </c>
      <c r="V17" s="69" t="s">
        <v>47</v>
      </c>
      <c r="W17" s="69" t="s">
        <v>47</v>
      </c>
      <c r="X17" s="69" t="s">
        <v>47</v>
      </c>
      <c r="Y17" s="69" t="s">
        <v>47</v>
      </c>
      <c r="Z17" s="69" t="s">
        <v>47</v>
      </c>
      <c r="AA17" s="69" t="s">
        <v>47</v>
      </c>
      <c r="AB17" s="70">
        <v>4.9229414837466434</v>
      </c>
      <c r="AC17" s="69" t="s">
        <v>47</v>
      </c>
      <c r="AD17" s="69" t="s">
        <v>47</v>
      </c>
      <c r="AE17" s="69" t="s">
        <v>47</v>
      </c>
      <c r="AF17" s="69" t="s">
        <v>47</v>
      </c>
      <c r="AG17" s="69" t="s">
        <v>47</v>
      </c>
      <c r="AH17" s="69" t="s">
        <v>47</v>
      </c>
      <c r="AI17" s="69" t="s">
        <v>47</v>
      </c>
      <c r="AJ17" s="69" t="s">
        <v>47</v>
      </c>
      <c r="AK17" s="69" t="s">
        <v>47</v>
      </c>
      <c r="AL17" s="69" t="s">
        <v>47</v>
      </c>
      <c r="AM17" s="69" t="s">
        <v>47</v>
      </c>
      <c r="AN17" s="69" t="s">
        <v>47</v>
      </c>
      <c r="AO17" s="69" t="s">
        <v>47</v>
      </c>
      <c r="AP17" s="69" t="s">
        <v>47</v>
      </c>
      <c r="AQ17" s="69" t="s">
        <v>47</v>
      </c>
      <c r="AR17" s="70">
        <v>61.763687332167621</v>
      </c>
      <c r="AS17" s="69" t="s">
        <v>47</v>
      </c>
    </row>
    <row r="18" spans="1:45" x14ac:dyDescent="0.25">
      <c r="A18" s="2" t="s">
        <v>57</v>
      </c>
      <c r="B18" s="5" t="s">
        <v>181</v>
      </c>
      <c r="C18" s="93">
        <v>2</v>
      </c>
      <c r="D18" s="8"/>
      <c r="E18" s="73"/>
      <c r="F18" s="73"/>
      <c r="G18" s="73"/>
      <c r="H18" s="70">
        <v>2.4928851301577017</v>
      </c>
      <c r="I18" s="73"/>
      <c r="J18" s="73"/>
      <c r="K18" s="70"/>
      <c r="L18" s="70"/>
      <c r="M18" s="70"/>
      <c r="N18" s="70"/>
      <c r="O18" s="70"/>
      <c r="P18" s="70"/>
      <c r="Q18" s="70"/>
      <c r="R18" s="70">
        <v>55.825715931403273</v>
      </c>
      <c r="S18" s="70"/>
      <c r="T18" s="70"/>
      <c r="U18" s="70"/>
      <c r="V18" s="70"/>
      <c r="W18" s="70"/>
      <c r="X18" s="70"/>
      <c r="Y18" s="70"/>
      <c r="Z18" s="70">
        <v>2.2618892387459115</v>
      </c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</row>
    <row r="19" spans="1:45" x14ac:dyDescent="0.25">
      <c r="A19" s="2" t="s">
        <v>58</v>
      </c>
      <c r="B19" s="5" t="s">
        <v>181</v>
      </c>
      <c r="C19" s="93">
        <v>2</v>
      </c>
      <c r="D19" s="9"/>
      <c r="E19" s="69" t="s">
        <v>47</v>
      </c>
      <c r="F19" s="69" t="s">
        <v>47</v>
      </c>
      <c r="G19" s="69" t="s">
        <v>47</v>
      </c>
      <c r="H19" s="69" t="s">
        <v>47</v>
      </c>
      <c r="I19" s="69" t="s">
        <v>47</v>
      </c>
      <c r="J19" s="69" t="s">
        <v>47</v>
      </c>
      <c r="K19" s="69" t="s">
        <v>47</v>
      </c>
      <c r="L19" s="69" t="s">
        <v>47</v>
      </c>
      <c r="M19" s="69" t="s">
        <v>47</v>
      </c>
      <c r="N19" s="69" t="s">
        <v>47</v>
      </c>
      <c r="O19" s="69" t="s">
        <v>47</v>
      </c>
      <c r="P19" s="69" t="s">
        <v>47</v>
      </c>
      <c r="Q19" s="69" t="s">
        <v>47</v>
      </c>
      <c r="R19" s="69" t="s">
        <v>47</v>
      </c>
      <c r="S19" s="69" t="s">
        <v>47</v>
      </c>
      <c r="T19" s="69" t="s">
        <v>47</v>
      </c>
      <c r="U19" s="69" t="s">
        <v>47</v>
      </c>
      <c r="V19" s="69" t="s">
        <v>47</v>
      </c>
      <c r="W19" s="69" t="s">
        <v>47</v>
      </c>
      <c r="X19" s="69" t="s">
        <v>47</v>
      </c>
      <c r="Y19" s="69" t="s">
        <v>47</v>
      </c>
      <c r="Z19" s="69" t="s">
        <v>47</v>
      </c>
      <c r="AA19" s="69" t="s">
        <v>47</v>
      </c>
      <c r="AB19" s="69" t="s">
        <v>47</v>
      </c>
      <c r="AC19" s="69" t="s">
        <v>47</v>
      </c>
      <c r="AD19" s="70">
        <v>2.1282842550026979</v>
      </c>
      <c r="AE19" s="69" t="s">
        <v>47</v>
      </c>
      <c r="AF19" s="69" t="s">
        <v>47</v>
      </c>
      <c r="AG19" s="69" t="s">
        <v>47</v>
      </c>
      <c r="AH19" s="69" t="s">
        <v>47</v>
      </c>
      <c r="AI19" s="69" t="s">
        <v>47</v>
      </c>
      <c r="AJ19" s="69" t="s">
        <v>47</v>
      </c>
      <c r="AK19" s="69" t="s">
        <v>47</v>
      </c>
      <c r="AL19" s="69" t="s">
        <v>47</v>
      </c>
      <c r="AM19" s="69" t="s">
        <v>47</v>
      </c>
      <c r="AN19" s="69" t="s">
        <v>47</v>
      </c>
      <c r="AO19" s="69" t="s">
        <v>47</v>
      </c>
      <c r="AP19" s="69" t="s">
        <v>47</v>
      </c>
      <c r="AQ19" s="69" t="s">
        <v>47</v>
      </c>
      <c r="AR19" s="69" t="s">
        <v>47</v>
      </c>
      <c r="AS19" s="69" t="s">
        <v>47</v>
      </c>
    </row>
    <row r="20" spans="1:45" x14ac:dyDescent="0.25">
      <c r="A20" s="7" t="s">
        <v>59</v>
      </c>
      <c r="B20" s="5" t="s">
        <v>181</v>
      </c>
      <c r="C20" s="93">
        <v>2</v>
      </c>
      <c r="D20" s="8"/>
      <c r="E20" s="69" t="s">
        <v>47</v>
      </c>
      <c r="F20" s="69" t="s">
        <v>47</v>
      </c>
      <c r="G20" s="69" t="s">
        <v>47</v>
      </c>
      <c r="H20" s="69" t="s">
        <v>47</v>
      </c>
      <c r="I20" s="69" t="s">
        <v>47</v>
      </c>
      <c r="J20" s="70">
        <v>5.87820482264509</v>
      </c>
      <c r="K20" s="69" t="s">
        <v>47</v>
      </c>
      <c r="L20" s="69" t="s">
        <v>47</v>
      </c>
      <c r="M20" s="69" t="s">
        <v>47</v>
      </c>
      <c r="N20" s="69" t="s">
        <v>47</v>
      </c>
      <c r="O20" s="69" t="s">
        <v>47</v>
      </c>
      <c r="P20" s="69" t="s">
        <v>47</v>
      </c>
      <c r="Q20" s="69"/>
      <c r="R20" s="69" t="s">
        <v>47</v>
      </c>
      <c r="S20" s="69" t="s">
        <v>47</v>
      </c>
      <c r="T20" s="69" t="s">
        <v>47</v>
      </c>
      <c r="U20" s="70">
        <v>15.945335918476946</v>
      </c>
      <c r="V20" s="69" t="s">
        <v>47</v>
      </c>
      <c r="W20" s="69" t="s">
        <v>47</v>
      </c>
      <c r="X20" s="69" t="s">
        <v>47</v>
      </c>
      <c r="Y20" s="69" t="s">
        <v>47</v>
      </c>
      <c r="Z20" s="69" t="s">
        <v>47</v>
      </c>
      <c r="AA20" s="69" t="s">
        <v>47</v>
      </c>
      <c r="AB20" s="70"/>
      <c r="AC20" s="69" t="s">
        <v>47</v>
      </c>
      <c r="AD20" s="69" t="s">
        <v>47</v>
      </c>
      <c r="AE20" s="69" t="s">
        <v>47</v>
      </c>
      <c r="AF20" s="69" t="s">
        <v>47</v>
      </c>
      <c r="AG20" s="69" t="s">
        <v>47</v>
      </c>
      <c r="AH20" s="69" t="s">
        <v>47</v>
      </c>
      <c r="AI20" s="69" t="s">
        <v>47</v>
      </c>
      <c r="AJ20" s="69" t="s">
        <v>47</v>
      </c>
      <c r="AK20" s="69" t="s">
        <v>47</v>
      </c>
      <c r="AL20" s="69" t="s">
        <v>47</v>
      </c>
      <c r="AM20" s="70">
        <v>1.6203732442600451</v>
      </c>
      <c r="AN20" s="69" t="s">
        <v>47</v>
      </c>
      <c r="AO20" s="69" t="s">
        <v>47</v>
      </c>
      <c r="AP20" s="69" t="s">
        <v>47</v>
      </c>
      <c r="AQ20" s="69" t="s">
        <v>47</v>
      </c>
      <c r="AR20" s="69" t="s">
        <v>47</v>
      </c>
      <c r="AS20" s="69" t="s">
        <v>47</v>
      </c>
    </row>
    <row r="21" spans="1:45" x14ac:dyDescent="0.25">
      <c r="A21" s="2" t="s">
        <v>60</v>
      </c>
      <c r="B21" s="5" t="s">
        <v>181</v>
      </c>
      <c r="C21" s="93">
        <v>2</v>
      </c>
      <c r="D21" s="8"/>
      <c r="E21" s="70"/>
      <c r="F21" s="70"/>
      <c r="G21" s="70"/>
      <c r="H21" s="70"/>
      <c r="I21" s="70"/>
      <c r="J21" s="70"/>
      <c r="K21" s="70">
        <v>3.4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>
        <v>3</v>
      </c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>
        <v>2.2000000000000002</v>
      </c>
      <c r="AR21" s="70">
        <v>208.6</v>
      </c>
      <c r="AS21" s="70"/>
    </row>
    <row r="22" spans="1:45" x14ac:dyDescent="0.25">
      <c r="A22" s="17" t="s">
        <v>61</v>
      </c>
      <c r="B22" s="18" t="s">
        <v>181</v>
      </c>
      <c r="C22" s="76">
        <v>2</v>
      </c>
      <c r="D22" s="34"/>
      <c r="E22" s="75" t="s">
        <v>47</v>
      </c>
      <c r="F22" s="75" t="s">
        <v>47</v>
      </c>
      <c r="G22" s="76">
        <v>15.036932914798044</v>
      </c>
      <c r="H22" s="75" t="s">
        <v>47</v>
      </c>
      <c r="I22" s="75" t="s">
        <v>47</v>
      </c>
      <c r="J22" s="75" t="s">
        <v>47</v>
      </c>
      <c r="K22" s="75" t="s">
        <v>47</v>
      </c>
      <c r="L22" s="75" t="s">
        <v>47</v>
      </c>
      <c r="M22" s="75" t="s">
        <v>47</v>
      </c>
      <c r="N22" s="75" t="s">
        <v>47</v>
      </c>
      <c r="O22" s="75" t="s">
        <v>47</v>
      </c>
      <c r="P22" s="75" t="s">
        <v>47</v>
      </c>
      <c r="Q22" s="75" t="s">
        <v>47</v>
      </c>
      <c r="R22" s="75" t="s">
        <v>47</v>
      </c>
      <c r="S22" s="75" t="s">
        <v>47</v>
      </c>
      <c r="T22" s="75" t="s">
        <v>47</v>
      </c>
      <c r="U22" s="75" t="s">
        <v>47</v>
      </c>
      <c r="V22" s="75" t="s">
        <v>47</v>
      </c>
      <c r="W22" s="75" t="s">
        <v>47</v>
      </c>
      <c r="X22" s="75" t="s">
        <v>47</v>
      </c>
      <c r="Y22" s="75" t="s">
        <v>47</v>
      </c>
      <c r="Z22" s="75" t="s">
        <v>47</v>
      </c>
      <c r="AA22" s="75" t="s">
        <v>47</v>
      </c>
      <c r="AB22" s="75" t="s">
        <v>47</v>
      </c>
      <c r="AC22" s="75" t="s">
        <v>47</v>
      </c>
      <c r="AD22" s="75" t="s">
        <v>47</v>
      </c>
      <c r="AE22" s="75" t="s">
        <v>47</v>
      </c>
      <c r="AF22" s="75" t="s">
        <v>47</v>
      </c>
      <c r="AG22" s="75" t="s">
        <v>47</v>
      </c>
      <c r="AH22" s="75" t="s">
        <v>47</v>
      </c>
      <c r="AI22" s="75" t="s">
        <v>47</v>
      </c>
      <c r="AJ22" s="75" t="s">
        <v>47</v>
      </c>
      <c r="AK22" s="75" t="s">
        <v>47</v>
      </c>
      <c r="AL22" s="75" t="s">
        <v>47</v>
      </c>
      <c r="AM22" s="75" t="s">
        <v>47</v>
      </c>
      <c r="AN22" s="75" t="s">
        <v>47</v>
      </c>
      <c r="AO22" s="75" t="s">
        <v>47</v>
      </c>
      <c r="AP22" s="75" t="s">
        <v>47</v>
      </c>
      <c r="AQ22" s="75" t="s">
        <v>47</v>
      </c>
      <c r="AR22" s="75" t="s">
        <v>47</v>
      </c>
      <c r="AS22" s="75" t="s">
        <v>47</v>
      </c>
    </row>
    <row r="23" spans="1:45" x14ac:dyDescent="0.25">
      <c r="A23" s="17" t="s">
        <v>62</v>
      </c>
      <c r="B23" s="18" t="s">
        <v>181</v>
      </c>
      <c r="C23" s="76">
        <v>2</v>
      </c>
      <c r="D23" s="34"/>
      <c r="E23" s="75" t="s">
        <v>47</v>
      </c>
      <c r="F23" s="75" t="s">
        <v>47</v>
      </c>
      <c r="G23" s="76">
        <v>5.938845007775285</v>
      </c>
      <c r="H23" s="75" t="s">
        <v>47</v>
      </c>
      <c r="I23" s="75" t="s">
        <v>47</v>
      </c>
      <c r="J23" s="75" t="s">
        <v>47</v>
      </c>
      <c r="K23" s="75" t="s">
        <v>47</v>
      </c>
      <c r="L23" s="75" t="s">
        <v>47</v>
      </c>
      <c r="M23" s="75" t="s">
        <v>47</v>
      </c>
      <c r="N23" s="75" t="s">
        <v>47</v>
      </c>
      <c r="O23" s="75" t="s">
        <v>47</v>
      </c>
      <c r="P23" s="75" t="s">
        <v>47</v>
      </c>
      <c r="Q23" s="75" t="s">
        <v>47</v>
      </c>
      <c r="R23" s="75" t="s">
        <v>47</v>
      </c>
      <c r="S23" s="75" t="s">
        <v>47</v>
      </c>
      <c r="T23" s="75" t="s">
        <v>47</v>
      </c>
      <c r="U23" s="75" t="s">
        <v>47</v>
      </c>
      <c r="V23" s="75" t="s">
        <v>47</v>
      </c>
      <c r="W23" s="75" t="s">
        <v>47</v>
      </c>
      <c r="X23" s="75" t="s">
        <v>47</v>
      </c>
      <c r="Y23" s="75" t="s">
        <v>47</v>
      </c>
      <c r="Z23" s="75" t="s">
        <v>47</v>
      </c>
      <c r="AA23" s="75" t="s">
        <v>47</v>
      </c>
      <c r="AB23" s="75" t="s">
        <v>47</v>
      </c>
      <c r="AC23" s="75" t="s">
        <v>47</v>
      </c>
      <c r="AD23" s="75" t="s">
        <v>47</v>
      </c>
      <c r="AE23" s="75" t="s">
        <v>47</v>
      </c>
      <c r="AF23" s="75" t="s">
        <v>47</v>
      </c>
      <c r="AG23" s="75" t="s">
        <v>47</v>
      </c>
      <c r="AH23" s="75" t="s">
        <v>47</v>
      </c>
      <c r="AI23" s="75" t="s">
        <v>47</v>
      </c>
      <c r="AJ23" s="75" t="s">
        <v>47</v>
      </c>
      <c r="AK23" s="75" t="s">
        <v>47</v>
      </c>
      <c r="AL23" s="75" t="s">
        <v>47</v>
      </c>
      <c r="AM23" s="75" t="s">
        <v>47</v>
      </c>
      <c r="AN23" s="75" t="s">
        <v>47</v>
      </c>
      <c r="AO23" s="75" t="s">
        <v>47</v>
      </c>
      <c r="AP23" s="75" t="s">
        <v>47</v>
      </c>
      <c r="AQ23" s="75" t="s">
        <v>47</v>
      </c>
      <c r="AR23" s="75" t="s">
        <v>47</v>
      </c>
      <c r="AS23" s="75" t="s">
        <v>47</v>
      </c>
    </row>
    <row r="24" spans="1:45" x14ac:dyDescent="0.25">
      <c r="A24" s="17" t="s">
        <v>63</v>
      </c>
      <c r="B24" s="18" t="s">
        <v>181</v>
      </c>
      <c r="C24" s="76">
        <v>2</v>
      </c>
      <c r="D24" s="34"/>
      <c r="E24" s="75" t="s">
        <v>47</v>
      </c>
      <c r="F24" s="75" t="s">
        <v>47</v>
      </c>
      <c r="G24" s="76">
        <v>1.5179409982246985</v>
      </c>
      <c r="H24" s="75" t="s">
        <v>47</v>
      </c>
      <c r="I24" s="75" t="s">
        <v>47</v>
      </c>
      <c r="J24" s="75" t="s">
        <v>47</v>
      </c>
      <c r="K24" s="75" t="s">
        <v>47</v>
      </c>
      <c r="L24" s="75" t="s">
        <v>47</v>
      </c>
      <c r="M24" s="75" t="s">
        <v>47</v>
      </c>
      <c r="N24" s="75" t="s">
        <v>47</v>
      </c>
      <c r="O24" s="75" t="s">
        <v>47</v>
      </c>
      <c r="P24" s="75" t="s">
        <v>47</v>
      </c>
      <c r="Q24" s="75" t="s">
        <v>47</v>
      </c>
      <c r="R24" s="75" t="s">
        <v>47</v>
      </c>
      <c r="S24" s="75" t="s">
        <v>47</v>
      </c>
      <c r="T24" s="75" t="s">
        <v>47</v>
      </c>
      <c r="U24" s="75" t="s">
        <v>47</v>
      </c>
      <c r="V24" s="75" t="s">
        <v>47</v>
      </c>
      <c r="W24" s="75" t="s">
        <v>47</v>
      </c>
      <c r="X24" s="75" t="s">
        <v>47</v>
      </c>
      <c r="Y24" s="75" t="s">
        <v>47</v>
      </c>
      <c r="Z24" s="75" t="s">
        <v>47</v>
      </c>
      <c r="AA24" s="75" t="s">
        <v>47</v>
      </c>
      <c r="AB24" s="75" t="s">
        <v>47</v>
      </c>
      <c r="AC24" s="75" t="s">
        <v>47</v>
      </c>
      <c r="AD24" s="75" t="s">
        <v>47</v>
      </c>
      <c r="AE24" s="75" t="s">
        <v>47</v>
      </c>
      <c r="AF24" s="75" t="s">
        <v>47</v>
      </c>
      <c r="AG24" s="75" t="s">
        <v>47</v>
      </c>
      <c r="AH24" s="75" t="s">
        <v>47</v>
      </c>
      <c r="AI24" s="75" t="s">
        <v>47</v>
      </c>
      <c r="AJ24" s="75" t="s">
        <v>47</v>
      </c>
      <c r="AK24" s="75" t="s">
        <v>47</v>
      </c>
      <c r="AL24" s="75" t="s">
        <v>47</v>
      </c>
      <c r="AM24" s="75" t="s">
        <v>47</v>
      </c>
      <c r="AN24" s="75" t="s">
        <v>47</v>
      </c>
      <c r="AO24" s="75" t="s">
        <v>47</v>
      </c>
      <c r="AP24" s="75" t="s">
        <v>47</v>
      </c>
      <c r="AQ24" s="75" t="s">
        <v>47</v>
      </c>
      <c r="AR24" s="75" t="s">
        <v>47</v>
      </c>
      <c r="AS24" s="75" t="s">
        <v>47</v>
      </c>
    </row>
    <row r="25" spans="1:45" x14ac:dyDescent="0.25">
      <c r="A25" s="17" t="s">
        <v>64</v>
      </c>
      <c r="B25" s="18" t="s">
        <v>181</v>
      </c>
      <c r="C25" s="76">
        <v>2</v>
      </c>
      <c r="D25" s="34"/>
      <c r="E25" s="75" t="s">
        <v>47</v>
      </c>
      <c r="F25" s="75" t="s">
        <v>47</v>
      </c>
      <c r="G25" s="76">
        <v>69.312903467033024</v>
      </c>
      <c r="H25" s="75" t="s">
        <v>47</v>
      </c>
      <c r="I25" s="75" t="s">
        <v>47</v>
      </c>
      <c r="J25" s="75" t="s">
        <v>47</v>
      </c>
      <c r="K25" s="75" t="s">
        <v>47</v>
      </c>
      <c r="L25" s="75" t="s">
        <v>47</v>
      </c>
      <c r="M25" s="75" t="s">
        <v>47</v>
      </c>
      <c r="N25" s="75" t="s">
        <v>47</v>
      </c>
      <c r="O25" s="75" t="s">
        <v>47</v>
      </c>
      <c r="P25" s="75" t="s">
        <v>47</v>
      </c>
      <c r="Q25" s="75" t="s">
        <v>47</v>
      </c>
      <c r="R25" s="75" t="s">
        <v>47</v>
      </c>
      <c r="S25" s="75" t="s">
        <v>47</v>
      </c>
      <c r="T25" s="75" t="s">
        <v>47</v>
      </c>
      <c r="U25" s="75" t="s">
        <v>47</v>
      </c>
      <c r="V25" s="75" t="s">
        <v>47</v>
      </c>
      <c r="W25" s="75" t="s">
        <v>47</v>
      </c>
      <c r="X25" s="75" t="s">
        <v>47</v>
      </c>
      <c r="Y25" s="75" t="s">
        <v>47</v>
      </c>
      <c r="Z25" s="75" t="s">
        <v>47</v>
      </c>
      <c r="AA25" s="75" t="s">
        <v>47</v>
      </c>
      <c r="AB25" s="75" t="s">
        <v>47</v>
      </c>
      <c r="AC25" s="75" t="s">
        <v>47</v>
      </c>
      <c r="AD25" s="75" t="s">
        <v>47</v>
      </c>
      <c r="AE25" s="75" t="s">
        <v>47</v>
      </c>
      <c r="AF25" s="75" t="s">
        <v>47</v>
      </c>
      <c r="AG25" s="75" t="s">
        <v>47</v>
      </c>
      <c r="AH25" s="75" t="s">
        <v>47</v>
      </c>
      <c r="AI25" s="75" t="s">
        <v>47</v>
      </c>
      <c r="AJ25" s="75" t="s">
        <v>47</v>
      </c>
      <c r="AK25" s="75" t="s">
        <v>47</v>
      </c>
      <c r="AL25" s="75" t="s">
        <v>47</v>
      </c>
      <c r="AM25" s="75" t="s">
        <v>47</v>
      </c>
      <c r="AN25" s="75" t="s">
        <v>47</v>
      </c>
      <c r="AO25" s="75" t="s">
        <v>47</v>
      </c>
      <c r="AP25" s="75" t="s">
        <v>47</v>
      </c>
      <c r="AQ25" s="75" t="s">
        <v>47</v>
      </c>
      <c r="AR25" s="75" t="s">
        <v>47</v>
      </c>
      <c r="AS25" s="75" t="s">
        <v>47</v>
      </c>
    </row>
    <row r="26" spans="1:45" x14ac:dyDescent="0.25">
      <c r="A26" s="17" t="s">
        <v>65</v>
      </c>
      <c r="B26" s="18" t="s">
        <v>181</v>
      </c>
      <c r="C26" s="76">
        <v>2</v>
      </c>
      <c r="D26" s="34"/>
      <c r="E26" s="75" t="s">
        <v>47</v>
      </c>
      <c r="F26" s="75" t="s">
        <v>47</v>
      </c>
      <c r="G26" s="76">
        <v>2.4789644110328637</v>
      </c>
      <c r="H26" s="75" t="s">
        <v>47</v>
      </c>
      <c r="I26" s="75" t="s">
        <v>47</v>
      </c>
      <c r="J26" s="75" t="s">
        <v>47</v>
      </c>
      <c r="K26" s="75" t="s">
        <v>47</v>
      </c>
      <c r="L26" s="75" t="s">
        <v>47</v>
      </c>
      <c r="M26" s="75" t="s">
        <v>47</v>
      </c>
      <c r="N26" s="75" t="s">
        <v>47</v>
      </c>
      <c r="O26" s="75" t="s">
        <v>47</v>
      </c>
      <c r="P26" s="75" t="s">
        <v>47</v>
      </c>
      <c r="Q26" s="75" t="s">
        <v>47</v>
      </c>
      <c r="R26" s="75" t="s">
        <v>47</v>
      </c>
      <c r="S26" s="75" t="s">
        <v>47</v>
      </c>
      <c r="T26" s="75" t="s">
        <v>47</v>
      </c>
      <c r="U26" s="75" t="s">
        <v>47</v>
      </c>
      <c r="V26" s="75" t="s">
        <v>47</v>
      </c>
      <c r="W26" s="75" t="s">
        <v>47</v>
      </c>
      <c r="X26" s="75" t="s">
        <v>47</v>
      </c>
      <c r="Y26" s="75" t="s">
        <v>47</v>
      </c>
      <c r="Z26" s="75" t="s">
        <v>47</v>
      </c>
      <c r="AA26" s="75" t="s">
        <v>47</v>
      </c>
      <c r="AB26" s="75" t="s">
        <v>47</v>
      </c>
      <c r="AC26" s="75" t="s">
        <v>47</v>
      </c>
      <c r="AD26" s="75" t="s">
        <v>47</v>
      </c>
      <c r="AE26" s="75" t="s">
        <v>47</v>
      </c>
      <c r="AF26" s="75" t="s">
        <v>47</v>
      </c>
      <c r="AG26" s="75" t="s">
        <v>47</v>
      </c>
      <c r="AH26" s="75" t="s">
        <v>47</v>
      </c>
      <c r="AI26" s="75" t="s">
        <v>47</v>
      </c>
      <c r="AJ26" s="75" t="s">
        <v>47</v>
      </c>
      <c r="AK26" s="75" t="s">
        <v>47</v>
      </c>
      <c r="AL26" s="75" t="s">
        <v>47</v>
      </c>
      <c r="AM26" s="75" t="s">
        <v>47</v>
      </c>
      <c r="AN26" s="75" t="s">
        <v>47</v>
      </c>
      <c r="AO26" s="75" t="s">
        <v>47</v>
      </c>
      <c r="AP26" s="75" t="s">
        <v>47</v>
      </c>
      <c r="AQ26" s="75" t="s">
        <v>47</v>
      </c>
      <c r="AR26" s="75" t="s">
        <v>47</v>
      </c>
      <c r="AS26" s="75" t="s">
        <v>47</v>
      </c>
    </row>
    <row r="27" spans="1:45" x14ac:dyDescent="0.25">
      <c r="A27" s="19" t="s">
        <v>66</v>
      </c>
      <c r="B27" s="20" t="s">
        <v>181</v>
      </c>
      <c r="C27" s="96">
        <v>2</v>
      </c>
      <c r="D27" s="21"/>
      <c r="E27" s="77"/>
      <c r="F27" s="77"/>
      <c r="G27" s="77"/>
      <c r="H27" s="77"/>
      <c r="I27" s="77"/>
      <c r="J27" s="77"/>
      <c r="K27" s="74"/>
      <c r="L27" s="74"/>
      <c r="M27" s="74"/>
      <c r="N27" s="74"/>
      <c r="O27" s="74"/>
      <c r="P27" s="74">
        <v>2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</row>
    <row r="28" spans="1:45" x14ac:dyDescent="0.25">
      <c r="A28" s="2" t="s">
        <v>67</v>
      </c>
      <c r="B28" s="5" t="s">
        <v>181</v>
      </c>
      <c r="C28" s="93">
        <v>2</v>
      </c>
      <c r="D28" s="9"/>
      <c r="E28" s="69" t="s">
        <v>47</v>
      </c>
      <c r="F28" s="69" t="s">
        <v>47</v>
      </c>
      <c r="G28" s="69" t="s">
        <v>47</v>
      </c>
      <c r="H28" s="69" t="s">
        <v>47</v>
      </c>
      <c r="I28" s="69" t="s">
        <v>47</v>
      </c>
      <c r="J28" s="70">
        <v>1.9723174189245611</v>
      </c>
      <c r="K28" s="69" t="s">
        <v>47</v>
      </c>
      <c r="L28" s="69" t="s">
        <v>47</v>
      </c>
      <c r="M28" s="69" t="s">
        <v>47</v>
      </c>
      <c r="N28" s="69" t="s">
        <v>47</v>
      </c>
      <c r="O28" s="69" t="s">
        <v>47</v>
      </c>
      <c r="P28" s="69" t="s">
        <v>47</v>
      </c>
      <c r="Q28" s="69" t="s">
        <v>47</v>
      </c>
      <c r="R28" s="69" t="s">
        <v>47</v>
      </c>
      <c r="S28" s="69" t="s">
        <v>47</v>
      </c>
      <c r="T28" s="69" t="s">
        <v>47</v>
      </c>
      <c r="U28" s="69" t="s">
        <v>47</v>
      </c>
      <c r="V28" s="69" t="s">
        <v>47</v>
      </c>
      <c r="W28" s="69" t="s">
        <v>47</v>
      </c>
      <c r="X28" s="69" t="s">
        <v>47</v>
      </c>
      <c r="Y28" s="69" t="s">
        <v>47</v>
      </c>
      <c r="Z28" s="69" t="s">
        <v>47</v>
      </c>
      <c r="AA28" s="69"/>
      <c r="AB28" s="69"/>
      <c r="AC28" s="69" t="s">
        <v>47</v>
      </c>
      <c r="AD28" s="69" t="s">
        <v>47</v>
      </c>
      <c r="AE28" s="69" t="s">
        <v>47</v>
      </c>
      <c r="AF28" s="69" t="s">
        <v>47</v>
      </c>
      <c r="AG28" s="69" t="s">
        <v>47</v>
      </c>
      <c r="AH28" s="69" t="s">
        <v>47</v>
      </c>
      <c r="AI28" s="69" t="s">
        <v>47</v>
      </c>
      <c r="AJ28" s="69" t="s">
        <v>47</v>
      </c>
      <c r="AK28" s="69" t="s">
        <v>47</v>
      </c>
      <c r="AL28" s="69" t="s">
        <v>47</v>
      </c>
      <c r="AM28" s="69" t="s">
        <v>47</v>
      </c>
      <c r="AN28" s="69" t="s">
        <v>47</v>
      </c>
      <c r="AO28" s="69" t="s">
        <v>47</v>
      </c>
      <c r="AP28" s="69" t="s">
        <v>47</v>
      </c>
      <c r="AQ28" s="69" t="s">
        <v>47</v>
      </c>
      <c r="AR28" s="70">
        <v>3.1297360753001042</v>
      </c>
      <c r="AS28" s="69" t="s">
        <v>47</v>
      </c>
    </row>
    <row r="29" spans="1:45" x14ac:dyDescent="0.25">
      <c r="A29" s="3" t="s">
        <v>68</v>
      </c>
      <c r="B29" s="5" t="s">
        <v>181</v>
      </c>
      <c r="C29" s="93">
        <v>2</v>
      </c>
      <c r="D29" s="9"/>
      <c r="E29" s="73"/>
      <c r="F29" s="73"/>
      <c r="G29" s="73"/>
      <c r="H29" s="73"/>
      <c r="I29" s="73"/>
      <c r="J29" s="73"/>
      <c r="K29" s="73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>
        <v>2.1398671151182063</v>
      </c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</row>
    <row r="30" spans="1:45" x14ac:dyDescent="0.25">
      <c r="A30" s="2" t="s">
        <v>69</v>
      </c>
      <c r="B30" s="5" t="s">
        <v>181</v>
      </c>
      <c r="C30" s="93">
        <v>2</v>
      </c>
      <c r="D30" s="9"/>
      <c r="E30" s="73"/>
      <c r="F30" s="70">
        <v>457.37826391647133</v>
      </c>
      <c r="G30" s="73"/>
      <c r="H30" s="73"/>
      <c r="I30" s="70">
        <v>3.5380726088440984</v>
      </c>
      <c r="J30" s="73"/>
      <c r="K30" s="73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>
        <v>7.5318015963817118</v>
      </c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>
        <v>51.679738457483161</v>
      </c>
      <c r="AR30" s="70"/>
      <c r="AS30" s="70"/>
    </row>
    <row r="31" spans="1:45" x14ac:dyDescent="0.25">
      <c r="A31" s="2" t="s">
        <v>70</v>
      </c>
      <c r="B31" s="5" t="s">
        <v>181</v>
      </c>
      <c r="C31" s="93">
        <v>2</v>
      </c>
      <c r="D31" s="9"/>
      <c r="E31" s="69" t="s">
        <v>47</v>
      </c>
      <c r="F31" s="69" t="s">
        <v>47</v>
      </c>
      <c r="G31" s="69" t="s">
        <v>47</v>
      </c>
      <c r="H31" s="69" t="s">
        <v>47</v>
      </c>
      <c r="I31" s="69" t="s">
        <v>47</v>
      </c>
      <c r="J31" s="69" t="s">
        <v>47</v>
      </c>
      <c r="K31" s="69" t="s">
        <v>47</v>
      </c>
      <c r="L31" s="69" t="s">
        <v>47</v>
      </c>
      <c r="M31" s="69" t="s">
        <v>47</v>
      </c>
      <c r="N31" s="69" t="s">
        <v>47</v>
      </c>
      <c r="O31" s="69" t="s">
        <v>47</v>
      </c>
      <c r="P31" s="69" t="s">
        <v>47</v>
      </c>
      <c r="Q31" s="69" t="s">
        <v>47</v>
      </c>
      <c r="R31" s="69" t="s">
        <v>47</v>
      </c>
      <c r="S31" s="69" t="s">
        <v>47</v>
      </c>
      <c r="T31" s="69" t="s">
        <v>47</v>
      </c>
      <c r="U31" s="69" t="s">
        <v>47</v>
      </c>
      <c r="V31" s="69" t="s">
        <v>47</v>
      </c>
      <c r="W31" s="69" t="s">
        <v>47</v>
      </c>
      <c r="X31" s="69" t="s">
        <v>47</v>
      </c>
      <c r="Y31" s="69" t="s">
        <v>47</v>
      </c>
      <c r="Z31" s="69" t="s">
        <v>47</v>
      </c>
      <c r="AA31" s="69" t="s">
        <v>47</v>
      </c>
      <c r="AB31" s="69" t="s">
        <v>47</v>
      </c>
      <c r="AC31" s="69" t="s">
        <v>47</v>
      </c>
      <c r="AD31" s="69" t="s">
        <v>47</v>
      </c>
      <c r="AE31" s="69" t="s">
        <v>47</v>
      </c>
      <c r="AF31" s="69" t="s">
        <v>47</v>
      </c>
      <c r="AG31" s="69" t="s">
        <v>47</v>
      </c>
      <c r="AH31" s="69" t="s">
        <v>47</v>
      </c>
      <c r="AI31" s="69" t="s">
        <v>47</v>
      </c>
      <c r="AJ31" s="69" t="s">
        <v>47</v>
      </c>
      <c r="AK31" s="69" t="s">
        <v>47</v>
      </c>
      <c r="AL31" s="69" t="s">
        <v>47</v>
      </c>
      <c r="AM31" s="69" t="s">
        <v>47</v>
      </c>
      <c r="AN31" s="69" t="s">
        <v>47</v>
      </c>
      <c r="AO31" s="69" t="s">
        <v>47</v>
      </c>
      <c r="AP31" s="69" t="s">
        <v>47</v>
      </c>
      <c r="AQ31" s="69" t="s">
        <v>47</v>
      </c>
      <c r="AR31" s="70">
        <v>3.1871399374097238</v>
      </c>
      <c r="AS31" s="69" t="s">
        <v>47</v>
      </c>
    </row>
    <row r="32" spans="1:45" x14ac:dyDescent="0.25">
      <c r="A32" s="7" t="s">
        <v>71</v>
      </c>
      <c r="B32" s="5" t="s">
        <v>181</v>
      </c>
      <c r="C32" s="93">
        <v>2</v>
      </c>
      <c r="D32" s="9"/>
      <c r="E32" s="69" t="s">
        <v>47</v>
      </c>
      <c r="F32" s="69" t="s">
        <v>47</v>
      </c>
      <c r="G32" s="69" t="s">
        <v>47</v>
      </c>
      <c r="H32" s="69" t="s">
        <v>47</v>
      </c>
      <c r="I32" s="69" t="s">
        <v>47</v>
      </c>
      <c r="J32" s="69" t="s">
        <v>47</v>
      </c>
      <c r="K32" s="69" t="s">
        <v>47</v>
      </c>
      <c r="L32" s="69" t="s">
        <v>47</v>
      </c>
      <c r="M32" s="69" t="s">
        <v>47</v>
      </c>
      <c r="N32" s="69" t="s">
        <v>47</v>
      </c>
      <c r="O32" s="69" t="s">
        <v>47</v>
      </c>
      <c r="P32" s="69" t="s">
        <v>47</v>
      </c>
      <c r="Q32" s="69" t="s">
        <v>47</v>
      </c>
      <c r="R32" s="69" t="s">
        <v>47</v>
      </c>
      <c r="S32" s="69" t="s">
        <v>47</v>
      </c>
      <c r="T32" s="69" t="s">
        <v>47</v>
      </c>
      <c r="U32" s="69" t="s">
        <v>47</v>
      </c>
      <c r="V32" s="69" t="s">
        <v>47</v>
      </c>
      <c r="W32" s="69" t="s">
        <v>47</v>
      </c>
      <c r="X32" s="69" t="s">
        <v>47</v>
      </c>
      <c r="Y32" s="69" t="s">
        <v>47</v>
      </c>
      <c r="Z32" s="69" t="s">
        <v>47</v>
      </c>
      <c r="AA32" s="69" t="s">
        <v>47</v>
      </c>
      <c r="AB32" s="69" t="s">
        <v>47</v>
      </c>
      <c r="AC32" s="69" t="s">
        <v>47</v>
      </c>
      <c r="AD32" s="70">
        <v>16.548495346950222</v>
      </c>
      <c r="AE32" s="69" t="s">
        <v>47</v>
      </c>
      <c r="AF32" s="69" t="s">
        <v>47</v>
      </c>
      <c r="AG32" s="69" t="s">
        <v>47</v>
      </c>
      <c r="AH32" s="69" t="s">
        <v>47</v>
      </c>
      <c r="AI32" s="69" t="s">
        <v>47</v>
      </c>
      <c r="AJ32" s="69" t="s">
        <v>47</v>
      </c>
      <c r="AK32" s="69" t="s">
        <v>47</v>
      </c>
      <c r="AL32" s="69" t="s">
        <v>47</v>
      </c>
      <c r="AM32" s="69" t="s">
        <v>47</v>
      </c>
      <c r="AN32" s="69" t="s">
        <v>47</v>
      </c>
      <c r="AO32" s="69" t="s">
        <v>47</v>
      </c>
      <c r="AP32" s="69" t="s">
        <v>47</v>
      </c>
      <c r="AQ32" s="69" t="s">
        <v>47</v>
      </c>
      <c r="AR32" s="70"/>
      <c r="AS32" s="69" t="s">
        <v>47</v>
      </c>
    </row>
    <row r="33" spans="1:55" x14ac:dyDescent="0.25">
      <c r="A33" s="2" t="s">
        <v>72</v>
      </c>
      <c r="B33" s="5" t="s">
        <v>181</v>
      </c>
      <c r="C33" s="93">
        <v>5</v>
      </c>
      <c r="D33" s="9"/>
      <c r="E33" s="69" t="s">
        <v>47</v>
      </c>
      <c r="F33" s="69" t="s">
        <v>47</v>
      </c>
      <c r="G33" s="69" t="s">
        <v>47</v>
      </c>
      <c r="H33" s="69" t="s">
        <v>47</v>
      </c>
      <c r="I33" s="69" t="s">
        <v>47</v>
      </c>
      <c r="J33" s="69" t="s">
        <v>47</v>
      </c>
      <c r="K33" s="69" t="s">
        <v>47</v>
      </c>
      <c r="L33" s="69" t="s">
        <v>47</v>
      </c>
      <c r="M33" s="69" t="s">
        <v>47</v>
      </c>
      <c r="N33" s="69" t="s">
        <v>47</v>
      </c>
      <c r="O33" s="69" t="s">
        <v>47</v>
      </c>
      <c r="P33" s="69" t="s">
        <v>47</v>
      </c>
      <c r="Q33" s="69" t="s">
        <v>47</v>
      </c>
      <c r="R33" s="69" t="s">
        <v>47</v>
      </c>
      <c r="S33" s="69" t="s">
        <v>47</v>
      </c>
      <c r="T33" s="69" t="s">
        <v>47</v>
      </c>
      <c r="U33" s="69" t="s">
        <v>47</v>
      </c>
      <c r="V33" s="69" t="s">
        <v>47</v>
      </c>
      <c r="W33" s="69" t="s">
        <v>47</v>
      </c>
      <c r="X33" s="69" t="s">
        <v>47</v>
      </c>
      <c r="Y33" s="69" t="s">
        <v>47</v>
      </c>
      <c r="Z33" s="69" t="s">
        <v>47</v>
      </c>
      <c r="AA33" s="69" t="s">
        <v>47</v>
      </c>
      <c r="AB33" s="69" t="s">
        <v>47</v>
      </c>
      <c r="AC33" s="69" t="s">
        <v>47</v>
      </c>
      <c r="AD33" s="69" t="s">
        <v>47</v>
      </c>
      <c r="AE33" s="69" t="s">
        <v>47</v>
      </c>
      <c r="AF33" s="69" t="s">
        <v>47</v>
      </c>
      <c r="AG33" s="70">
        <v>19.753791467920305</v>
      </c>
      <c r="AH33" s="69" t="s">
        <v>47</v>
      </c>
      <c r="AI33" s="69" t="s">
        <v>47</v>
      </c>
      <c r="AJ33" s="69" t="s">
        <v>47</v>
      </c>
      <c r="AK33" s="69" t="s">
        <v>47</v>
      </c>
      <c r="AL33" s="69" t="s">
        <v>47</v>
      </c>
      <c r="AM33" s="69" t="s">
        <v>47</v>
      </c>
      <c r="AN33" s="69" t="s">
        <v>47</v>
      </c>
      <c r="AO33" s="70">
        <v>25.965345888695975</v>
      </c>
      <c r="AP33" s="69" t="s">
        <v>47</v>
      </c>
      <c r="AQ33" s="69" t="s">
        <v>47</v>
      </c>
      <c r="AR33" s="69" t="s">
        <v>47</v>
      </c>
      <c r="AS33" s="69" t="s">
        <v>47</v>
      </c>
    </row>
    <row r="34" spans="1:55" x14ac:dyDescent="0.25">
      <c r="A34" s="2" t="s">
        <v>73</v>
      </c>
      <c r="B34" s="5" t="s">
        <v>181</v>
      </c>
      <c r="C34" s="93">
        <v>2</v>
      </c>
      <c r="D34" s="9"/>
      <c r="E34" s="70"/>
      <c r="F34" s="70"/>
      <c r="G34" s="70"/>
      <c r="H34" s="70"/>
      <c r="I34" s="70"/>
      <c r="J34" s="70"/>
      <c r="K34" s="70">
        <v>94.7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</row>
    <row r="35" spans="1:55" x14ac:dyDescent="0.25">
      <c r="A35" s="3" t="s">
        <v>74</v>
      </c>
      <c r="B35" s="5" t="s">
        <v>181</v>
      </c>
      <c r="C35" s="93">
        <v>2</v>
      </c>
      <c r="D35" s="9"/>
      <c r="E35" s="70"/>
      <c r="F35" s="70"/>
      <c r="G35" s="70"/>
      <c r="H35" s="70"/>
      <c r="I35" s="70">
        <v>5.0940927305934585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</row>
    <row r="36" spans="1:55" x14ac:dyDescent="0.25">
      <c r="A36" s="1" t="s">
        <v>75</v>
      </c>
      <c r="B36" s="5" t="s">
        <v>181</v>
      </c>
      <c r="C36" s="93">
        <v>2</v>
      </c>
      <c r="D36" s="9"/>
      <c r="E36" s="73"/>
      <c r="F36" s="73"/>
      <c r="G36" s="73"/>
      <c r="H36" s="73"/>
      <c r="I36" s="73"/>
      <c r="J36" s="73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8"/>
    </row>
    <row r="37" spans="1:55" x14ac:dyDescent="0.25">
      <c r="A37" s="13" t="s">
        <v>76</v>
      </c>
      <c r="B37" s="5" t="s">
        <v>181</v>
      </c>
      <c r="C37" s="94">
        <v>6</v>
      </c>
      <c r="D37" s="10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0">
        <v>12.968881464044346</v>
      </c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80"/>
      <c r="AS37" s="81"/>
    </row>
    <row r="38" spans="1:55" x14ac:dyDescent="0.25">
      <c r="A38" s="4" t="s">
        <v>77</v>
      </c>
      <c r="B38" s="5" t="s">
        <v>181</v>
      </c>
      <c r="C38" s="94">
        <v>6</v>
      </c>
      <c r="D38" s="11"/>
      <c r="E38" s="82" t="s">
        <v>47</v>
      </c>
      <c r="F38" s="82" t="s">
        <v>47</v>
      </c>
      <c r="G38" s="82" t="s">
        <v>47</v>
      </c>
      <c r="H38" s="82" t="s">
        <v>47</v>
      </c>
      <c r="I38" s="82" t="s">
        <v>47</v>
      </c>
      <c r="J38" s="82" t="s">
        <v>47</v>
      </c>
      <c r="K38" s="70">
        <v>16.781735909840542</v>
      </c>
      <c r="L38" s="82" t="s">
        <v>47</v>
      </c>
      <c r="M38" s="82" t="s">
        <v>47</v>
      </c>
      <c r="N38" s="82" t="s">
        <v>47</v>
      </c>
      <c r="O38" s="82" t="s">
        <v>47</v>
      </c>
      <c r="P38" s="82" t="s">
        <v>47</v>
      </c>
      <c r="Q38" s="82" t="s">
        <v>47</v>
      </c>
      <c r="R38" s="82" t="s">
        <v>47</v>
      </c>
      <c r="S38" s="82" t="s">
        <v>47</v>
      </c>
      <c r="T38" s="82" t="s">
        <v>47</v>
      </c>
      <c r="U38" s="82" t="s">
        <v>47</v>
      </c>
      <c r="V38" s="82" t="s">
        <v>47</v>
      </c>
      <c r="W38" s="82" t="s">
        <v>47</v>
      </c>
      <c r="X38" s="82" t="s">
        <v>47</v>
      </c>
      <c r="Y38" s="82" t="s">
        <v>47</v>
      </c>
      <c r="Z38" s="82" t="s">
        <v>47</v>
      </c>
      <c r="AA38" s="82" t="s">
        <v>47</v>
      </c>
      <c r="AB38" s="70">
        <v>31.580542911888116</v>
      </c>
      <c r="AC38" s="82" t="s">
        <v>47</v>
      </c>
      <c r="AD38" s="82" t="s">
        <v>47</v>
      </c>
      <c r="AE38" s="82" t="s">
        <v>47</v>
      </c>
      <c r="AF38" s="82" t="s">
        <v>47</v>
      </c>
      <c r="AG38" s="82" t="s">
        <v>47</v>
      </c>
      <c r="AH38" s="82" t="s">
        <v>47</v>
      </c>
      <c r="AI38" s="82" t="s">
        <v>47</v>
      </c>
      <c r="AJ38" s="82" t="s">
        <v>47</v>
      </c>
      <c r="AK38" s="82" t="s">
        <v>47</v>
      </c>
      <c r="AL38" s="82" t="s">
        <v>47</v>
      </c>
      <c r="AM38" s="82" t="s">
        <v>47</v>
      </c>
      <c r="AN38" s="82" t="s">
        <v>47</v>
      </c>
      <c r="AO38" s="82" t="s">
        <v>47</v>
      </c>
      <c r="AP38" s="82" t="s">
        <v>47</v>
      </c>
      <c r="AQ38" s="82" t="s">
        <v>47</v>
      </c>
      <c r="AR38" s="70">
        <v>232.69521648941708</v>
      </c>
      <c r="AS38" s="83" t="s">
        <v>47</v>
      </c>
    </row>
    <row r="39" spans="1:55" s="16" customFormat="1" x14ac:dyDescent="0.25">
      <c r="A39" s="4" t="s">
        <v>78</v>
      </c>
      <c r="B39" s="5" t="s">
        <v>181</v>
      </c>
      <c r="C39" s="94">
        <v>4</v>
      </c>
      <c r="D39" s="10"/>
      <c r="E39" s="84"/>
      <c r="F39" s="84"/>
      <c r="G39" s="84"/>
      <c r="H39" s="84"/>
      <c r="I39" s="84"/>
      <c r="J39" s="84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0">
        <v>3.5340700638014293</v>
      </c>
      <c r="AR39" s="80"/>
      <c r="AS39" s="81"/>
    </row>
    <row r="40" spans="1:55" x14ac:dyDescent="0.25">
      <c r="A40" s="6" t="s">
        <v>79</v>
      </c>
      <c r="B40" s="5" t="s">
        <v>181</v>
      </c>
      <c r="C40" s="93">
        <v>2</v>
      </c>
      <c r="D40" s="9"/>
      <c r="E40" s="82" t="s">
        <v>47</v>
      </c>
      <c r="F40" s="82" t="s">
        <v>47</v>
      </c>
      <c r="G40" s="82" t="s">
        <v>47</v>
      </c>
      <c r="H40" s="82" t="s">
        <v>47</v>
      </c>
      <c r="I40" s="82" t="s">
        <v>47</v>
      </c>
      <c r="J40" s="82" t="s">
        <v>47</v>
      </c>
      <c r="K40" s="82" t="s">
        <v>47</v>
      </c>
      <c r="L40" s="82" t="s">
        <v>47</v>
      </c>
      <c r="M40" s="82" t="s">
        <v>47</v>
      </c>
      <c r="N40" s="82" t="s">
        <v>47</v>
      </c>
      <c r="O40" s="82" t="s">
        <v>47</v>
      </c>
      <c r="P40" s="82" t="s">
        <v>47</v>
      </c>
      <c r="Q40" s="70">
        <v>15.034896008099661</v>
      </c>
      <c r="R40" s="82" t="s">
        <v>47</v>
      </c>
      <c r="S40" s="82" t="s">
        <v>47</v>
      </c>
      <c r="T40" s="82" t="s">
        <v>47</v>
      </c>
      <c r="U40" s="82" t="s">
        <v>47</v>
      </c>
      <c r="V40" s="82" t="s">
        <v>47</v>
      </c>
      <c r="W40" s="82" t="s">
        <v>47</v>
      </c>
      <c r="X40" s="82" t="s">
        <v>47</v>
      </c>
      <c r="Y40" s="82" t="s">
        <v>47</v>
      </c>
      <c r="Z40" s="82" t="s">
        <v>47</v>
      </c>
      <c r="AA40" s="82" t="s">
        <v>47</v>
      </c>
      <c r="AB40" s="82" t="s">
        <v>47</v>
      </c>
      <c r="AC40" s="82" t="s">
        <v>47</v>
      </c>
      <c r="AD40" s="82" t="s">
        <v>47</v>
      </c>
      <c r="AE40" s="82" t="s">
        <v>47</v>
      </c>
      <c r="AF40" s="82" t="s">
        <v>47</v>
      </c>
      <c r="AG40" s="82" t="s">
        <v>47</v>
      </c>
      <c r="AH40" s="82" t="s">
        <v>47</v>
      </c>
      <c r="AI40" s="82" t="s">
        <v>47</v>
      </c>
      <c r="AJ40" s="82" t="s">
        <v>47</v>
      </c>
      <c r="AK40" s="82" t="s">
        <v>47</v>
      </c>
      <c r="AL40" s="82" t="s">
        <v>47</v>
      </c>
      <c r="AM40" s="82" t="s">
        <v>47</v>
      </c>
      <c r="AN40" s="82" t="s">
        <v>47</v>
      </c>
      <c r="AO40" s="82" t="s">
        <v>47</v>
      </c>
      <c r="AP40" s="82" t="s">
        <v>47</v>
      </c>
      <c r="AQ40" s="82" t="s">
        <v>47</v>
      </c>
      <c r="AR40" s="85" t="s">
        <v>47</v>
      </c>
      <c r="AS40" s="83" t="s">
        <v>47</v>
      </c>
    </row>
    <row r="41" spans="1:55" x14ac:dyDescent="0.25">
      <c r="A41" s="12" t="s">
        <v>80</v>
      </c>
      <c r="B41" s="5" t="s">
        <v>181</v>
      </c>
      <c r="C41" s="93">
        <v>2</v>
      </c>
      <c r="D41" s="9"/>
      <c r="E41" s="79"/>
      <c r="F41" s="79"/>
      <c r="G41" s="79"/>
      <c r="H41" s="70">
        <v>17.302227837504585</v>
      </c>
      <c r="I41" s="79"/>
      <c r="J41" s="79"/>
      <c r="K41" s="70">
        <v>1.715976939933348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0">
        <v>4.4439332610352169</v>
      </c>
      <c r="X41" s="70">
        <v>2.1329898260173978</v>
      </c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80"/>
      <c r="AS41" s="81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x14ac:dyDescent="0.25">
      <c r="A42" s="19" t="s">
        <v>102</v>
      </c>
      <c r="B42" s="20" t="s">
        <v>181</v>
      </c>
      <c r="C42" s="96">
        <v>2</v>
      </c>
      <c r="D42" s="19"/>
      <c r="E42" s="77" t="s">
        <v>47</v>
      </c>
      <c r="F42" s="77">
        <v>57.221201225550878</v>
      </c>
      <c r="G42" s="77">
        <v>20.010759978694907</v>
      </c>
      <c r="H42" s="77">
        <v>74.03126990055901</v>
      </c>
      <c r="I42" s="77" t="s">
        <v>47</v>
      </c>
      <c r="J42" s="77" t="s">
        <v>47</v>
      </c>
      <c r="K42" s="77" t="s">
        <v>47</v>
      </c>
      <c r="L42" s="77" t="s">
        <v>47</v>
      </c>
      <c r="M42" s="77">
        <v>72.837987020150265</v>
      </c>
      <c r="N42" s="77" t="s">
        <v>47</v>
      </c>
      <c r="O42" s="77">
        <v>2.1934056194866884</v>
      </c>
      <c r="P42" s="77" t="s">
        <v>47</v>
      </c>
      <c r="Q42" s="77" t="s">
        <v>47</v>
      </c>
      <c r="R42" s="77">
        <v>2.808334513069862</v>
      </c>
      <c r="S42" s="77" t="s">
        <v>47</v>
      </c>
      <c r="T42" s="77" t="s">
        <v>47</v>
      </c>
      <c r="U42" s="77">
        <v>5.077135533796505</v>
      </c>
      <c r="V42" s="77">
        <v>2.1809586673855121</v>
      </c>
      <c r="W42" s="77" t="s">
        <v>47</v>
      </c>
      <c r="X42" s="77" t="s">
        <v>47</v>
      </c>
      <c r="Y42" s="77" t="s">
        <v>47</v>
      </c>
      <c r="Z42" s="77" t="s">
        <v>47</v>
      </c>
      <c r="AA42" s="77" t="s">
        <v>47</v>
      </c>
      <c r="AB42" s="77" t="s">
        <v>47</v>
      </c>
      <c r="AC42" s="77">
        <v>2.9446010223948473</v>
      </c>
      <c r="AD42" s="77" t="s">
        <v>47</v>
      </c>
      <c r="AE42" s="77" t="s">
        <v>47</v>
      </c>
      <c r="AF42" s="77" t="s">
        <v>47</v>
      </c>
      <c r="AG42" s="77" t="s">
        <v>47</v>
      </c>
      <c r="AH42" s="77" t="s">
        <v>47</v>
      </c>
      <c r="AI42" s="77" t="s">
        <v>47</v>
      </c>
      <c r="AJ42" s="77" t="s">
        <v>47</v>
      </c>
      <c r="AK42" s="77" t="s">
        <v>47</v>
      </c>
      <c r="AL42" s="77" t="s">
        <v>47</v>
      </c>
      <c r="AM42" s="77"/>
      <c r="AN42" s="77" t="s">
        <v>47</v>
      </c>
      <c r="AO42" s="77" t="s">
        <v>47</v>
      </c>
      <c r="AP42" s="77" t="s">
        <v>47</v>
      </c>
      <c r="AQ42" s="77" t="s">
        <v>47</v>
      </c>
      <c r="AR42" s="77" t="s">
        <v>47</v>
      </c>
      <c r="AS42" s="77" t="s">
        <v>47</v>
      </c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s="15" customFormat="1" x14ac:dyDescent="0.25">
      <c r="A43" s="6" t="s">
        <v>81</v>
      </c>
      <c r="B43" s="5" t="s">
        <v>181</v>
      </c>
      <c r="C43" s="93">
        <v>2</v>
      </c>
      <c r="D43" s="9"/>
      <c r="E43" s="82" t="s">
        <v>47</v>
      </c>
      <c r="F43" s="70">
        <v>2.6271087905145429</v>
      </c>
      <c r="G43" s="82" t="s">
        <v>47</v>
      </c>
      <c r="H43" s="82" t="s">
        <v>47</v>
      </c>
      <c r="I43" s="82" t="s">
        <v>47</v>
      </c>
      <c r="J43" s="82" t="s">
        <v>47</v>
      </c>
      <c r="K43" s="82" t="s">
        <v>47</v>
      </c>
      <c r="L43" s="82" t="s">
        <v>47</v>
      </c>
      <c r="M43" s="82" t="s">
        <v>47</v>
      </c>
      <c r="N43" s="82" t="s">
        <v>47</v>
      </c>
      <c r="O43" s="70">
        <v>2.1527537939672614</v>
      </c>
      <c r="P43" s="82" t="s">
        <v>47</v>
      </c>
      <c r="Q43" s="82" t="s">
        <v>47</v>
      </c>
      <c r="R43" s="82" t="s">
        <v>47</v>
      </c>
      <c r="S43" s="82" t="s">
        <v>47</v>
      </c>
      <c r="T43" s="82" t="s">
        <v>47</v>
      </c>
      <c r="U43" s="82" t="s">
        <v>47</v>
      </c>
      <c r="V43" s="82" t="s">
        <v>47</v>
      </c>
      <c r="W43" s="82" t="s">
        <v>47</v>
      </c>
      <c r="X43" s="82" t="s">
        <v>47</v>
      </c>
      <c r="Y43" s="82" t="s">
        <v>47</v>
      </c>
      <c r="Z43" s="82" t="s">
        <v>47</v>
      </c>
      <c r="AA43" s="82" t="s">
        <v>47</v>
      </c>
      <c r="AB43" s="82" t="s">
        <v>47</v>
      </c>
      <c r="AC43" s="82" t="s">
        <v>47</v>
      </c>
      <c r="AD43" s="82" t="s">
        <v>47</v>
      </c>
      <c r="AE43" s="82" t="s">
        <v>47</v>
      </c>
      <c r="AF43" s="82" t="s">
        <v>47</v>
      </c>
      <c r="AG43" s="82" t="s">
        <v>47</v>
      </c>
      <c r="AH43" s="82" t="s">
        <v>47</v>
      </c>
      <c r="AI43" s="82" t="s">
        <v>47</v>
      </c>
      <c r="AJ43" s="82" t="s">
        <v>47</v>
      </c>
      <c r="AK43" s="82" t="s">
        <v>47</v>
      </c>
      <c r="AL43" s="82" t="s">
        <v>47</v>
      </c>
      <c r="AM43" s="82" t="s">
        <v>47</v>
      </c>
      <c r="AN43" s="82" t="s">
        <v>47</v>
      </c>
      <c r="AO43" s="82" t="s">
        <v>47</v>
      </c>
      <c r="AP43" s="82" t="s">
        <v>47</v>
      </c>
      <c r="AQ43" s="82" t="s">
        <v>47</v>
      </c>
      <c r="AR43" s="85" t="s">
        <v>47</v>
      </c>
      <c r="AS43" s="83" t="s">
        <v>47</v>
      </c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x14ac:dyDescent="0.25">
      <c r="A44" s="13" t="s">
        <v>82</v>
      </c>
      <c r="B44" s="5" t="s">
        <v>181</v>
      </c>
      <c r="C44" s="93">
        <v>2</v>
      </c>
      <c r="D44" s="9"/>
      <c r="E44" s="79"/>
      <c r="F44" s="79"/>
      <c r="G44" s="79"/>
      <c r="H44" s="79"/>
      <c r="I44" s="70">
        <v>15.933019595653963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0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80"/>
      <c r="AS44" s="81"/>
    </row>
    <row r="45" spans="1:55" s="16" customFormat="1" x14ac:dyDescent="0.25">
      <c r="A45" s="19" t="s">
        <v>83</v>
      </c>
      <c r="B45" s="20" t="s">
        <v>181</v>
      </c>
      <c r="C45" s="96">
        <v>2</v>
      </c>
      <c r="D45" s="19"/>
      <c r="E45" s="77">
        <v>9.3697071420679414</v>
      </c>
      <c r="F45" s="77"/>
      <c r="G45" s="77"/>
      <c r="H45" s="77"/>
      <c r="I45" s="77"/>
      <c r="J45" s="77"/>
      <c r="K45" s="77">
        <v>5.706598568961792</v>
      </c>
      <c r="L45" s="77"/>
      <c r="M45" s="77"/>
      <c r="N45" s="77"/>
      <c r="O45" s="77"/>
      <c r="P45" s="77">
        <v>9.1763182086284676</v>
      </c>
      <c r="Q45" s="77"/>
      <c r="R45" s="77"/>
      <c r="S45" s="77"/>
      <c r="T45" s="77">
        <v>4.1032706966989823</v>
      </c>
      <c r="U45" s="77"/>
      <c r="V45" s="77"/>
      <c r="W45" s="77">
        <v>3.7272948683991038</v>
      </c>
      <c r="X45" s="77"/>
      <c r="Y45" s="77"/>
      <c r="Z45" s="77"/>
      <c r="AA45" s="77">
        <v>4.6867181066181285</v>
      </c>
      <c r="AB45" s="77"/>
      <c r="AC45" s="77"/>
      <c r="AD45" s="77">
        <v>2.4330486328648879</v>
      </c>
      <c r="AE45" s="77">
        <v>6.7933590360983773</v>
      </c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</row>
    <row r="46" spans="1:55" x14ac:dyDescent="0.25">
      <c r="A46" s="13" t="s">
        <v>84</v>
      </c>
      <c r="B46" s="5" t="s">
        <v>181</v>
      </c>
      <c r="C46" s="93">
        <v>2</v>
      </c>
      <c r="D46" s="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80"/>
      <c r="AS46" s="81"/>
    </row>
    <row r="47" spans="1:55" x14ac:dyDescent="0.25">
      <c r="A47" s="13" t="s">
        <v>85</v>
      </c>
      <c r="B47" s="5" t="s">
        <v>181</v>
      </c>
      <c r="C47" s="93">
        <v>2</v>
      </c>
      <c r="D47" s="9"/>
      <c r="E47" s="79"/>
      <c r="F47" s="79"/>
      <c r="G47" s="79"/>
      <c r="H47" s="79"/>
      <c r="I47" s="79"/>
      <c r="J47" s="70">
        <v>9.2750543083486523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80"/>
      <c r="AS47" s="81"/>
    </row>
    <row r="48" spans="1:55" x14ac:dyDescent="0.25">
      <c r="A48" s="4" t="s">
        <v>86</v>
      </c>
      <c r="B48" s="5" t="s">
        <v>181</v>
      </c>
      <c r="C48" s="93">
        <v>2</v>
      </c>
      <c r="D48" s="9"/>
      <c r="E48" s="84"/>
      <c r="F48" s="84"/>
      <c r="G48" s="84"/>
      <c r="H48" s="84"/>
      <c r="I48" s="84"/>
      <c r="J48" s="84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0">
        <v>2.592276875471236</v>
      </c>
      <c r="AI48" s="79"/>
      <c r="AJ48" s="79"/>
      <c r="AK48" s="79"/>
      <c r="AL48" s="79"/>
      <c r="AM48" s="79"/>
      <c r="AN48" s="79"/>
      <c r="AO48" s="79"/>
      <c r="AP48" s="79"/>
      <c r="AQ48" s="79"/>
      <c r="AR48" s="80"/>
      <c r="AS48" s="81"/>
    </row>
    <row r="49" spans="1:45" x14ac:dyDescent="0.25">
      <c r="A49" s="4" t="s">
        <v>87</v>
      </c>
      <c r="B49" s="5" t="s">
        <v>181</v>
      </c>
      <c r="C49" s="93">
        <v>2</v>
      </c>
      <c r="D49" s="9"/>
      <c r="E49" s="82" t="s">
        <v>47</v>
      </c>
      <c r="F49" s="82" t="s">
        <v>47</v>
      </c>
      <c r="G49" s="82" t="s">
        <v>47</v>
      </c>
      <c r="H49" s="82" t="s">
        <v>47</v>
      </c>
      <c r="I49" s="82" t="s">
        <v>47</v>
      </c>
      <c r="J49" s="70">
        <v>46.220266522392549</v>
      </c>
      <c r="K49" s="82" t="s">
        <v>47</v>
      </c>
      <c r="L49" s="82" t="s">
        <v>47</v>
      </c>
      <c r="M49" s="82" t="s">
        <v>47</v>
      </c>
      <c r="N49" s="82" t="s">
        <v>47</v>
      </c>
      <c r="O49" s="82" t="s">
        <v>47</v>
      </c>
      <c r="P49" s="82" t="s">
        <v>47</v>
      </c>
      <c r="Q49" s="82" t="s">
        <v>47</v>
      </c>
      <c r="R49" s="82" t="s">
        <v>47</v>
      </c>
      <c r="S49" s="82" t="s">
        <v>47</v>
      </c>
      <c r="T49" s="82" t="s">
        <v>47</v>
      </c>
      <c r="U49" s="82" t="s">
        <v>47</v>
      </c>
      <c r="V49" s="82" t="s">
        <v>47</v>
      </c>
      <c r="W49" s="82" t="s">
        <v>47</v>
      </c>
      <c r="X49" s="82" t="s">
        <v>47</v>
      </c>
      <c r="Y49" s="82" t="s">
        <v>47</v>
      </c>
      <c r="Z49" s="82" t="s">
        <v>47</v>
      </c>
      <c r="AA49" s="82" t="s">
        <v>47</v>
      </c>
      <c r="AB49" s="82" t="s">
        <v>47</v>
      </c>
      <c r="AC49" s="82" t="s">
        <v>47</v>
      </c>
      <c r="AD49" s="82" t="s">
        <v>47</v>
      </c>
      <c r="AE49" s="82" t="s">
        <v>47</v>
      </c>
      <c r="AF49" s="82" t="s">
        <v>47</v>
      </c>
      <c r="AG49" s="82" t="s">
        <v>47</v>
      </c>
      <c r="AH49" s="82" t="s">
        <v>47</v>
      </c>
      <c r="AI49" s="82" t="s">
        <v>47</v>
      </c>
      <c r="AJ49" s="82" t="s">
        <v>47</v>
      </c>
      <c r="AK49" s="82" t="s">
        <v>47</v>
      </c>
      <c r="AL49" s="82" t="s">
        <v>47</v>
      </c>
      <c r="AM49" s="82" t="s">
        <v>47</v>
      </c>
      <c r="AN49" s="82" t="s">
        <v>47</v>
      </c>
      <c r="AO49" s="82" t="s">
        <v>47</v>
      </c>
      <c r="AP49" s="82" t="s">
        <v>47</v>
      </c>
      <c r="AQ49" s="82" t="s">
        <v>47</v>
      </c>
      <c r="AR49" s="85" t="s">
        <v>47</v>
      </c>
      <c r="AS49" s="83" t="s">
        <v>47</v>
      </c>
    </row>
    <row r="50" spans="1:45" x14ac:dyDescent="0.25">
      <c r="A50" s="6" t="s">
        <v>88</v>
      </c>
      <c r="B50" s="5" t="s">
        <v>181</v>
      </c>
      <c r="C50" s="93">
        <v>2</v>
      </c>
      <c r="D50" s="9"/>
      <c r="E50" s="82" t="s">
        <v>47</v>
      </c>
      <c r="F50" s="82" t="s">
        <v>47</v>
      </c>
      <c r="G50" s="82" t="s">
        <v>47</v>
      </c>
      <c r="H50" s="82" t="s">
        <v>47</v>
      </c>
      <c r="I50" s="82" t="s">
        <v>47</v>
      </c>
      <c r="J50" s="82" t="s">
        <v>47</v>
      </c>
      <c r="K50" s="82" t="s">
        <v>47</v>
      </c>
      <c r="L50" s="82" t="s">
        <v>47</v>
      </c>
      <c r="M50" s="82" t="s">
        <v>47</v>
      </c>
      <c r="N50" s="82" t="s">
        <v>47</v>
      </c>
      <c r="O50" s="82" t="s">
        <v>47</v>
      </c>
      <c r="P50" s="82" t="s">
        <v>47</v>
      </c>
      <c r="Q50" s="82" t="s">
        <v>47</v>
      </c>
      <c r="R50" s="82" t="s">
        <v>47</v>
      </c>
      <c r="S50" s="82" t="s">
        <v>47</v>
      </c>
      <c r="T50" s="82" t="s">
        <v>47</v>
      </c>
      <c r="U50" s="82" t="s">
        <v>47</v>
      </c>
      <c r="V50" s="82" t="s">
        <v>47</v>
      </c>
      <c r="W50" s="82" t="s">
        <v>47</v>
      </c>
      <c r="X50" s="82" t="s">
        <v>47</v>
      </c>
      <c r="Y50" s="82" t="s">
        <v>47</v>
      </c>
      <c r="Z50" s="82" t="s">
        <v>47</v>
      </c>
      <c r="AA50" s="82" t="s">
        <v>47</v>
      </c>
      <c r="AB50" s="82" t="s">
        <v>47</v>
      </c>
      <c r="AC50" s="82" t="s">
        <v>47</v>
      </c>
      <c r="AD50" s="82" t="s">
        <v>47</v>
      </c>
      <c r="AE50" s="82" t="s">
        <v>47</v>
      </c>
      <c r="AF50" s="82" t="s">
        <v>47</v>
      </c>
      <c r="AG50" s="82" t="s">
        <v>47</v>
      </c>
      <c r="AH50" s="82" t="s">
        <v>47</v>
      </c>
      <c r="AI50" s="82" t="s">
        <v>47</v>
      </c>
      <c r="AJ50" s="82" t="s">
        <v>47</v>
      </c>
      <c r="AK50" s="82" t="s">
        <v>47</v>
      </c>
      <c r="AL50" s="82" t="s">
        <v>47</v>
      </c>
      <c r="AM50" s="82" t="s">
        <v>47</v>
      </c>
      <c r="AN50" s="82" t="s">
        <v>47</v>
      </c>
      <c r="AO50" s="82" t="s">
        <v>47</v>
      </c>
      <c r="AP50" s="82" t="s">
        <v>47</v>
      </c>
      <c r="AQ50" s="70">
        <v>1.6252431988007807</v>
      </c>
      <c r="AR50" s="85" t="s">
        <v>47</v>
      </c>
      <c r="AS50" s="83" t="s">
        <v>47</v>
      </c>
    </row>
    <row r="51" spans="1:45" s="16" customFormat="1" x14ac:dyDescent="0.25">
      <c r="A51" s="23" t="s">
        <v>89</v>
      </c>
      <c r="B51" s="24" t="s">
        <v>181</v>
      </c>
      <c r="C51" s="95">
        <v>2</v>
      </c>
      <c r="D51" s="37"/>
      <c r="E51" s="86" t="s">
        <v>47</v>
      </c>
      <c r="F51" s="72">
        <v>3.6877495651425081</v>
      </c>
      <c r="G51" s="72">
        <v>1.8147553688850122</v>
      </c>
      <c r="H51" s="86" t="s">
        <v>47</v>
      </c>
      <c r="I51" s="86" t="s">
        <v>47</v>
      </c>
      <c r="J51" s="86" t="s">
        <v>47</v>
      </c>
      <c r="K51" s="86" t="s">
        <v>47</v>
      </c>
      <c r="L51" s="86" t="s">
        <v>47</v>
      </c>
      <c r="M51" s="72">
        <v>3.6686189390410466</v>
      </c>
      <c r="N51" s="86" t="s">
        <v>47</v>
      </c>
      <c r="O51" s="86" t="s">
        <v>47</v>
      </c>
      <c r="P51" s="86" t="s">
        <v>47</v>
      </c>
      <c r="Q51" s="86" t="s">
        <v>47</v>
      </c>
      <c r="R51" s="72">
        <v>6.9286565005190237</v>
      </c>
      <c r="S51" s="86" t="s">
        <v>47</v>
      </c>
      <c r="T51" s="86" t="s">
        <v>47</v>
      </c>
      <c r="U51" s="72">
        <v>2.2011335757212547</v>
      </c>
      <c r="V51" s="72">
        <v>2.7980157123512597</v>
      </c>
      <c r="W51" s="86" t="s">
        <v>47</v>
      </c>
      <c r="X51" s="86" t="s">
        <v>47</v>
      </c>
      <c r="Y51" s="86"/>
      <c r="Z51" s="86" t="s">
        <v>47</v>
      </c>
      <c r="AA51" s="86" t="s">
        <v>47</v>
      </c>
      <c r="AB51" s="72">
        <v>8.1230296585702906</v>
      </c>
      <c r="AC51" s="86" t="s">
        <v>47</v>
      </c>
      <c r="AD51" s="86" t="s">
        <v>47</v>
      </c>
      <c r="AE51" s="86" t="s">
        <v>47</v>
      </c>
      <c r="AF51" s="86" t="s">
        <v>47</v>
      </c>
      <c r="AG51" s="86" t="s">
        <v>47</v>
      </c>
      <c r="AH51" s="86" t="s">
        <v>47</v>
      </c>
      <c r="AI51" s="86" t="s">
        <v>47</v>
      </c>
      <c r="AJ51" s="86" t="s">
        <v>47</v>
      </c>
      <c r="AK51" s="86" t="s">
        <v>47</v>
      </c>
      <c r="AL51" s="86" t="s">
        <v>47</v>
      </c>
      <c r="AM51" s="86" t="s">
        <v>47</v>
      </c>
      <c r="AN51" s="86" t="s">
        <v>47</v>
      </c>
      <c r="AO51" s="86" t="s">
        <v>47</v>
      </c>
      <c r="AP51" s="86" t="s">
        <v>47</v>
      </c>
      <c r="AQ51" s="86" t="s">
        <v>47</v>
      </c>
      <c r="AR51" s="87" t="s">
        <v>47</v>
      </c>
      <c r="AS51" s="88" t="s">
        <v>47</v>
      </c>
    </row>
    <row r="52" spans="1:45" s="16" customFormat="1" x14ac:dyDescent="0.25">
      <c r="A52" s="13" t="s">
        <v>90</v>
      </c>
      <c r="B52" s="5" t="s">
        <v>181</v>
      </c>
      <c r="C52" s="93">
        <v>2</v>
      </c>
      <c r="D52" s="9"/>
      <c r="E52" s="84"/>
      <c r="F52" s="84"/>
      <c r="G52" s="84"/>
      <c r="H52" s="84"/>
      <c r="I52" s="70">
        <v>2.4078836935510508</v>
      </c>
      <c r="J52" s="84"/>
      <c r="K52" s="84"/>
      <c r="L52" s="79"/>
      <c r="M52" s="79"/>
      <c r="N52" s="79"/>
      <c r="O52" s="79"/>
      <c r="P52" s="79"/>
      <c r="Q52" s="70">
        <v>1.7019159236855061</v>
      </c>
      <c r="R52" s="79"/>
      <c r="S52" s="79"/>
      <c r="T52" s="70">
        <v>6.2130054432643433</v>
      </c>
      <c r="U52" s="70">
        <v>2.5086139392299778</v>
      </c>
      <c r="V52" s="79"/>
      <c r="W52" s="70">
        <v>1.941969872645225</v>
      </c>
      <c r="X52" s="79"/>
      <c r="Y52" s="70">
        <v>3.2336411207336457</v>
      </c>
      <c r="Z52" s="70">
        <v>1.9900222088598687</v>
      </c>
      <c r="AA52" s="79"/>
      <c r="AB52" s="79"/>
      <c r="AC52" s="79"/>
      <c r="AD52" s="79"/>
      <c r="AE52" s="79"/>
      <c r="AF52" s="70">
        <v>2.4283382931746185</v>
      </c>
      <c r="AG52" s="70">
        <v>1.5710008907621935</v>
      </c>
      <c r="AH52" s="79"/>
      <c r="AI52" s="79"/>
      <c r="AJ52" s="79"/>
      <c r="AK52" s="79"/>
      <c r="AL52" s="79"/>
      <c r="AM52" s="79"/>
      <c r="AN52" s="79"/>
      <c r="AO52" s="79"/>
      <c r="AP52" s="70">
        <v>3.899358704004956</v>
      </c>
      <c r="AQ52" s="79"/>
      <c r="AR52" s="70">
        <v>1392.0420613076585</v>
      </c>
      <c r="AS52" s="70">
        <v>5.2404812407705084</v>
      </c>
    </row>
    <row r="53" spans="1:45" s="16" customFormat="1" x14ac:dyDescent="0.25">
      <c r="A53" s="13" t="s">
        <v>91</v>
      </c>
      <c r="B53" s="5" t="s">
        <v>181</v>
      </c>
      <c r="C53" s="94">
        <v>15</v>
      </c>
      <c r="D53" s="10"/>
      <c r="E53" s="84"/>
      <c r="F53" s="84"/>
      <c r="G53" s="84"/>
      <c r="H53" s="84"/>
      <c r="I53" s="84"/>
      <c r="J53" s="84"/>
      <c r="K53" s="84"/>
      <c r="L53" s="79"/>
      <c r="M53" s="79"/>
      <c r="N53" s="79"/>
      <c r="O53" s="79"/>
      <c r="P53" s="79"/>
      <c r="Q53" s="70">
        <v>81.275006283275076</v>
      </c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0">
        <v>20</v>
      </c>
      <c r="AR53" s="80"/>
      <c r="AS53" s="81"/>
    </row>
    <row r="54" spans="1:45" s="16" customFormat="1" x14ac:dyDescent="0.25">
      <c r="A54" s="3" t="s">
        <v>92</v>
      </c>
      <c r="B54" s="5" t="s">
        <v>181</v>
      </c>
      <c r="C54" s="94">
        <v>2</v>
      </c>
      <c r="D54" s="10"/>
      <c r="E54" s="79"/>
      <c r="F54" s="70">
        <v>1.6765691617278289</v>
      </c>
      <c r="G54" s="79"/>
      <c r="H54" s="70">
        <v>2</v>
      </c>
      <c r="I54" s="79"/>
      <c r="J54" s="70">
        <v>4.380355955097909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0">
        <v>2.6985521370619341</v>
      </c>
      <c r="Z54" s="79"/>
      <c r="AA54" s="79"/>
      <c r="AB54" s="79"/>
      <c r="AC54" s="79"/>
      <c r="AD54" s="70">
        <v>6.3584289500123852</v>
      </c>
      <c r="AE54" s="79"/>
      <c r="AF54" s="79"/>
      <c r="AG54" s="79"/>
      <c r="AH54" s="70">
        <v>3.2002166734757536</v>
      </c>
      <c r="AI54" s="79"/>
      <c r="AJ54" s="79"/>
      <c r="AK54" s="79"/>
      <c r="AL54" s="79"/>
      <c r="AM54" s="79"/>
      <c r="AN54" s="79"/>
      <c r="AO54" s="70">
        <v>33.120281343878666</v>
      </c>
      <c r="AP54" s="79"/>
      <c r="AQ54" s="70">
        <v>2.4706564531955681</v>
      </c>
      <c r="AR54" s="80"/>
      <c r="AS54" s="81"/>
    </row>
    <row r="55" spans="1:45" s="16" customFormat="1" x14ac:dyDescent="0.25">
      <c r="A55" s="3" t="s">
        <v>93</v>
      </c>
      <c r="B55" s="5" t="s">
        <v>181</v>
      </c>
      <c r="C55" s="94">
        <v>2</v>
      </c>
      <c r="D55" s="10"/>
      <c r="E55" s="79"/>
      <c r="F55" s="70"/>
      <c r="G55" s="79"/>
      <c r="H55" s="79"/>
      <c r="I55" s="79"/>
      <c r="J55" s="70">
        <v>2.1551517029245693</v>
      </c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0">
        <v>6.1443065304156343</v>
      </c>
      <c r="Y55" s="70">
        <v>1.7558296925638532</v>
      </c>
      <c r="Z55" s="70">
        <v>1.9115219517996029</v>
      </c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0">
        <v>1.9946132005382957</v>
      </c>
      <c r="AR55" s="80"/>
      <c r="AS55" s="70">
        <v>1.5687591141486725</v>
      </c>
    </row>
    <row r="56" spans="1:45" x14ac:dyDescent="0.25">
      <c r="A56" s="2" t="s">
        <v>94</v>
      </c>
      <c r="B56" s="5" t="s">
        <v>181</v>
      </c>
      <c r="C56" s="94">
        <v>15</v>
      </c>
      <c r="D56" s="10"/>
      <c r="E56" s="84"/>
      <c r="F56" s="84"/>
      <c r="G56" s="84"/>
      <c r="H56" s="84"/>
      <c r="I56" s="84"/>
      <c r="J56" s="84"/>
      <c r="K56" s="70">
        <v>15.816924914951388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80"/>
      <c r="AS56" s="81"/>
    </row>
    <row r="57" spans="1:45" x14ac:dyDescent="0.25">
      <c r="A57" s="3" t="s">
        <v>95</v>
      </c>
      <c r="B57" s="5" t="s">
        <v>181</v>
      </c>
      <c r="C57" s="94">
        <v>4</v>
      </c>
      <c r="D57" s="10"/>
      <c r="E57" s="79"/>
      <c r="F57" s="70">
        <v>8.4607185896115471</v>
      </c>
      <c r="G57" s="79"/>
      <c r="H57" s="70">
        <v>3.5490401742088986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80"/>
      <c r="AS57" s="81"/>
    </row>
    <row r="58" spans="1:45" x14ac:dyDescent="0.25">
      <c r="A58" s="2" t="s">
        <v>96</v>
      </c>
      <c r="B58" s="5" t="s">
        <v>181</v>
      </c>
      <c r="C58" s="94">
        <v>2</v>
      </c>
      <c r="D58" s="11"/>
      <c r="E58" s="82" t="s">
        <v>47</v>
      </c>
      <c r="F58" s="82" t="s">
        <v>47</v>
      </c>
      <c r="G58" s="82" t="s">
        <v>47</v>
      </c>
      <c r="H58" s="82" t="s">
        <v>47</v>
      </c>
      <c r="I58" s="82" t="s">
        <v>47</v>
      </c>
      <c r="J58" s="82" t="s">
        <v>47</v>
      </c>
      <c r="K58" s="82" t="s">
        <v>47</v>
      </c>
      <c r="L58" s="82" t="s">
        <v>47</v>
      </c>
      <c r="M58" s="82" t="s">
        <v>47</v>
      </c>
      <c r="N58" s="82" t="s">
        <v>47</v>
      </c>
      <c r="O58" s="82" t="s">
        <v>47</v>
      </c>
      <c r="P58" s="82" t="s">
        <v>47</v>
      </c>
      <c r="Q58" s="82" t="s">
        <v>47</v>
      </c>
      <c r="R58" s="82" t="s">
        <v>47</v>
      </c>
      <c r="S58" s="82" t="s">
        <v>47</v>
      </c>
      <c r="T58" s="82" t="s">
        <v>47</v>
      </c>
      <c r="U58" s="82" t="s">
        <v>47</v>
      </c>
      <c r="V58" s="70">
        <v>1.7786633468437116</v>
      </c>
      <c r="W58" s="82" t="s">
        <v>47</v>
      </c>
      <c r="X58" s="82" t="s">
        <v>47</v>
      </c>
      <c r="Y58" s="82" t="s">
        <v>47</v>
      </c>
      <c r="Z58" s="82" t="s">
        <v>47</v>
      </c>
      <c r="AA58" s="82" t="s">
        <v>47</v>
      </c>
      <c r="AB58" s="82" t="s">
        <v>47</v>
      </c>
      <c r="AC58" s="82" t="s">
        <v>47</v>
      </c>
      <c r="AD58" s="82" t="s">
        <v>47</v>
      </c>
      <c r="AE58" s="82" t="s">
        <v>47</v>
      </c>
      <c r="AF58" s="82" t="s">
        <v>47</v>
      </c>
      <c r="AG58" s="82" t="s">
        <v>47</v>
      </c>
      <c r="AH58" s="82" t="s">
        <v>47</v>
      </c>
      <c r="AI58" s="82" t="s">
        <v>47</v>
      </c>
      <c r="AJ58" s="82" t="s">
        <v>47</v>
      </c>
      <c r="AK58" s="82" t="s">
        <v>47</v>
      </c>
      <c r="AL58" s="82" t="s">
        <v>47</v>
      </c>
      <c r="AM58" s="82" t="s">
        <v>47</v>
      </c>
      <c r="AN58" s="82" t="s">
        <v>47</v>
      </c>
      <c r="AO58" s="82" t="s">
        <v>47</v>
      </c>
      <c r="AP58" s="82" t="s">
        <v>47</v>
      </c>
      <c r="AQ58" s="82" t="s">
        <v>47</v>
      </c>
      <c r="AR58" s="85" t="s">
        <v>47</v>
      </c>
      <c r="AS58" s="89" t="s">
        <v>47</v>
      </c>
    </row>
    <row r="59" spans="1:45" s="16" customFormat="1" x14ac:dyDescent="0.25">
      <c r="A59" s="2" t="s">
        <v>97</v>
      </c>
      <c r="B59" s="5" t="s">
        <v>181</v>
      </c>
      <c r="C59" s="94">
        <v>5</v>
      </c>
      <c r="D59" s="10"/>
      <c r="E59" s="84"/>
      <c r="F59" s="84"/>
      <c r="G59" s="84"/>
      <c r="H59" s="84"/>
      <c r="I59" s="70">
        <v>17.914529648619386</v>
      </c>
      <c r="J59" s="70">
        <v>5.6431679014351896</v>
      </c>
      <c r="K59" s="70">
        <v>5.4047233346718402</v>
      </c>
      <c r="L59" s="79"/>
      <c r="M59" s="79"/>
      <c r="N59" s="79"/>
      <c r="O59" s="79"/>
      <c r="P59" s="79"/>
      <c r="Q59" s="79"/>
      <c r="R59" s="70">
        <v>37.379896935314896</v>
      </c>
      <c r="S59" s="79"/>
      <c r="T59" s="79"/>
      <c r="U59" s="79"/>
      <c r="V59" s="79"/>
      <c r="W59" s="70">
        <v>4.75247805864878</v>
      </c>
      <c r="X59" s="79"/>
      <c r="Y59" s="70">
        <v>20.970333934518916</v>
      </c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80"/>
      <c r="AS59" s="81"/>
    </row>
    <row r="60" spans="1:45" s="16" customFormat="1" x14ac:dyDescent="0.25">
      <c r="A60" s="1" t="s">
        <v>98</v>
      </c>
      <c r="B60" s="5" t="s">
        <v>181</v>
      </c>
      <c r="C60" s="94">
        <v>2</v>
      </c>
      <c r="D60" s="10"/>
      <c r="E60" s="84"/>
      <c r="F60" s="84"/>
      <c r="G60" s="84"/>
      <c r="H60" s="70">
        <v>1.8002636485343275</v>
      </c>
      <c r="I60" s="84"/>
      <c r="J60" s="70">
        <v>16.233103660298351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0">
        <v>3.8752432449270118</v>
      </c>
      <c r="AC60" s="79"/>
      <c r="AD60" s="79"/>
      <c r="AE60" s="79"/>
      <c r="AF60" s="79"/>
      <c r="AG60" s="79"/>
      <c r="AH60" s="70">
        <v>2.1721465155956232</v>
      </c>
      <c r="AI60" s="79"/>
      <c r="AJ60" s="79"/>
      <c r="AK60" s="79"/>
      <c r="AL60" s="79"/>
      <c r="AM60" s="70">
        <v>2.4353504706203029</v>
      </c>
      <c r="AN60" s="79"/>
      <c r="AO60" s="79"/>
      <c r="AP60" s="70">
        <v>2.069011715385932</v>
      </c>
      <c r="AQ60" s="70">
        <v>3.0499850295261748</v>
      </c>
      <c r="AR60" s="70">
        <v>1.5689521660444263</v>
      </c>
      <c r="AS60" s="81"/>
    </row>
    <row r="61" spans="1:45" s="16" customFormat="1" x14ac:dyDescent="0.25">
      <c r="A61" s="2" t="s">
        <v>99</v>
      </c>
      <c r="B61" s="5" t="s">
        <v>181</v>
      </c>
      <c r="C61" s="94">
        <v>2</v>
      </c>
      <c r="D61" s="10"/>
      <c r="E61" s="90"/>
      <c r="F61" s="70">
        <v>7.1577145964942499</v>
      </c>
      <c r="G61" s="90"/>
      <c r="H61" s="70">
        <v>2.5054896452872919</v>
      </c>
      <c r="I61" s="90"/>
      <c r="J61" s="90"/>
      <c r="K61" s="90"/>
      <c r="L61" s="91"/>
      <c r="M61" s="91"/>
      <c r="N61" s="91"/>
      <c r="O61" s="91"/>
      <c r="P61" s="91"/>
      <c r="Q61" s="91"/>
      <c r="R61" s="91"/>
      <c r="S61" s="91"/>
      <c r="T61" s="91"/>
      <c r="U61" s="70">
        <v>16.288873433676169</v>
      </c>
      <c r="V61" s="70">
        <v>1.6594943761371934</v>
      </c>
      <c r="W61" s="91"/>
      <c r="X61" s="70">
        <v>2.7611246717168423</v>
      </c>
      <c r="Y61" s="70">
        <v>2.5793213076768469</v>
      </c>
      <c r="Z61" s="70">
        <v>19.401602382517726</v>
      </c>
      <c r="AA61" s="91"/>
      <c r="AB61" s="91"/>
      <c r="AC61" s="70">
        <v>2.2486525833039535</v>
      </c>
      <c r="AD61" s="91"/>
      <c r="AE61" s="70">
        <v>8.1643061755056952</v>
      </c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70">
        <v>1.8277071962684655</v>
      </c>
      <c r="AR61" s="92"/>
      <c r="AS61" s="81"/>
    </row>
    <row r="62" spans="1:45" x14ac:dyDescent="0.25">
      <c r="A62" s="29"/>
      <c r="B62" s="29"/>
      <c r="C62" s="29"/>
      <c r="D62" s="63" t="s">
        <v>172</v>
      </c>
      <c r="E62" s="39">
        <v>2</v>
      </c>
      <c r="F62" s="39">
        <v>10</v>
      </c>
      <c r="G62" s="39">
        <v>8</v>
      </c>
      <c r="H62" s="39">
        <v>8</v>
      </c>
      <c r="I62" s="39">
        <v>8</v>
      </c>
      <c r="J62" s="39">
        <v>9</v>
      </c>
      <c r="K62" s="39">
        <v>8</v>
      </c>
      <c r="L62" s="39">
        <v>0</v>
      </c>
      <c r="M62" s="39">
        <v>3</v>
      </c>
      <c r="N62" s="39">
        <v>1</v>
      </c>
      <c r="O62" s="39">
        <v>3</v>
      </c>
      <c r="P62" s="39">
        <v>2</v>
      </c>
      <c r="Q62" s="39">
        <v>4</v>
      </c>
      <c r="R62" s="39">
        <v>5</v>
      </c>
      <c r="S62" s="39">
        <v>1</v>
      </c>
      <c r="T62" s="39">
        <v>3</v>
      </c>
      <c r="U62" s="39">
        <v>7</v>
      </c>
      <c r="V62" s="39">
        <v>4</v>
      </c>
      <c r="W62" s="39">
        <v>5</v>
      </c>
      <c r="X62" s="39">
        <v>3</v>
      </c>
      <c r="Y62" s="39">
        <v>6</v>
      </c>
      <c r="Z62" s="39">
        <v>7</v>
      </c>
      <c r="AA62" s="39">
        <v>3</v>
      </c>
      <c r="AB62" s="39">
        <v>6</v>
      </c>
      <c r="AC62" s="39">
        <v>3</v>
      </c>
      <c r="AD62" s="39">
        <v>5</v>
      </c>
      <c r="AE62" s="39">
        <v>2</v>
      </c>
      <c r="AF62" s="39">
        <v>2</v>
      </c>
      <c r="AG62" s="39">
        <v>2</v>
      </c>
      <c r="AH62" s="39">
        <v>4</v>
      </c>
      <c r="AI62" s="39">
        <v>0</v>
      </c>
      <c r="AJ62" s="39">
        <v>0</v>
      </c>
      <c r="AK62" s="39">
        <v>0</v>
      </c>
      <c r="AL62" s="39">
        <v>1</v>
      </c>
      <c r="AM62" s="39">
        <v>3</v>
      </c>
      <c r="AN62" s="39">
        <v>0</v>
      </c>
      <c r="AO62" s="39">
        <v>3</v>
      </c>
      <c r="AP62" s="39">
        <v>4</v>
      </c>
      <c r="AQ62" s="39">
        <v>12</v>
      </c>
      <c r="AR62" s="39">
        <v>9</v>
      </c>
      <c r="AS62" s="40">
        <v>2</v>
      </c>
    </row>
  </sheetData>
  <sheetProtection algorithmName="SHA-512" hashValue="5Zr8rmd3XDy418e3gZ/yg1AUxA27EUQPiqkvWaKy4+WKlsOqsDDYD+21XXrmiDuBPWkzKRlpQU/sp6nQUvxjsw==" saltValue="USOG76cudc1YF5/MlFIDeQ==" spinCount="100000" sheet="1" objects="1" scenarios="1" selectLockedCells="1" selectUnlockedCells="1"/>
  <mergeCells count="3">
    <mergeCell ref="A1:B1"/>
    <mergeCell ref="A4:B4"/>
    <mergeCell ref="A5:B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28A2-2C0F-4083-B79F-62C99446F327}">
  <dimension ref="A1:P122"/>
  <sheetViews>
    <sheetView workbookViewId="0">
      <selection activeCell="A2" sqref="A2"/>
    </sheetView>
  </sheetViews>
  <sheetFormatPr defaultColWidth="9.140625" defaultRowHeight="14.25" x14ac:dyDescent="0.2"/>
  <cols>
    <col min="1" max="1" width="15.5703125" style="22" customWidth="1"/>
    <col min="2" max="2" width="81.85546875" style="26" customWidth="1"/>
    <col min="3" max="3" width="27.140625" style="22" customWidth="1"/>
    <col min="4" max="16384" width="9.140625" style="22"/>
  </cols>
  <sheetData>
    <row r="1" spans="1:16" customFormat="1" ht="15.75" x14ac:dyDescent="0.25">
      <c r="A1" s="42" t="s">
        <v>103</v>
      </c>
      <c r="B1" s="4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customFormat="1" ht="15" x14ac:dyDescent="0.25">
      <c r="A2" s="29"/>
      <c r="B2" s="4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customFormat="1" ht="15.75" x14ac:dyDescent="0.25">
      <c r="A3" s="45" t="s">
        <v>121</v>
      </c>
      <c r="B3" s="4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customFormat="1" ht="15" x14ac:dyDescent="0.25">
      <c r="A4" s="29"/>
      <c r="B4" s="4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customFormat="1" ht="15" x14ac:dyDescent="0.25">
      <c r="A5" s="27"/>
      <c r="B5" s="47" t="s">
        <v>122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customFormat="1" ht="15" x14ac:dyDescent="0.25">
      <c r="A6" s="29"/>
      <c r="B6" s="4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customFormat="1" ht="15" x14ac:dyDescent="0.25">
      <c r="A7" s="49"/>
      <c r="B7" s="47" t="s">
        <v>123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6" customFormat="1" ht="15" x14ac:dyDescent="0.25">
      <c r="A8" s="29"/>
      <c r="B8" s="4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6" customFormat="1" ht="15" x14ac:dyDescent="0.25">
      <c r="A9" s="50"/>
      <c r="B9" s="47" t="s">
        <v>124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6" customFormat="1" ht="15" x14ac:dyDescent="0.25">
      <c r="A10" s="50"/>
      <c r="B10" s="47" t="s">
        <v>182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customFormat="1" ht="15" x14ac:dyDescent="0.25">
      <c r="A11" s="29"/>
      <c r="B11" s="4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6" customFormat="1" ht="15" x14ac:dyDescent="0.25">
      <c r="A12" s="51" t="s">
        <v>104</v>
      </c>
      <c r="B12" s="5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customFormat="1" ht="15" x14ac:dyDescent="0.25">
      <c r="A13" s="53" t="s">
        <v>159</v>
      </c>
      <c r="B13" s="4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6" customFormat="1" ht="15" x14ac:dyDescent="0.25">
      <c r="A14" s="53"/>
      <c r="B14" s="4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6" customFormat="1" ht="21" customHeight="1" x14ac:dyDescent="0.25">
      <c r="A15" s="49" t="s">
        <v>50</v>
      </c>
      <c r="B15" s="54" t="s">
        <v>149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customFormat="1" ht="13.5" customHeight="1" x14ac:dyDescent="0.25">
      <c r="A16" s="29"/>
      <c r="B16" s="47" t="s">
        <v>115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customFormat="1" ht="13.5" customHeight="1" x14ac:dyDescent="0.25">
      <c r="A17" s="29"/>
      <c r="B17" s="47" t="s">
        <v>150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customFormat="1" ht="13.5" customHeight="1" x14ac:dyDescent="0.25">
      <c r="A18" s="29"/>
      <c r="B18" s="4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customFormat="1" ht="26.25" x14ac:dyDescent="0.25">
      <c r="A19" s="27" t="s">
        <v>55</v>
      </c>
      <c r="B19" s="55" t="s">
        <v>170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6" customFormat="1" ht="15" x14ac:dyDescent="0.25">
      <c r="A20" s="29"/>
      <c r="B20" s="47" t="s">
        <v>156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6" customFormat="1" ht="9" customHeight="1" x14ac:dyDescent="0.25">
      <c r="A21" s="29"/>
      <c r="B21" s="4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customFormat="1" ht="15" x14ac:dyDescent="0.25">
      <c r="A22" s="29"/>
      <c r="B22" s="4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customFormat="1" ht="15" x14ac:dyDescent="0.25">
      <c r="A23" s="49" t="s">
        <v>135</v>
      </c>
      <c r="B23" s="47" t="s">
        <v>154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6" customFormat="1" ht="26.25" x14ac:dyDescent="0.25">
      <c r="A24" s="29"/>
      <c r="B24" s="55" t="s">
        <v>153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6" customFormat="1" ht="15" x14ac:dyDescent="0.25">
      <c r="A25" s="29"/>
      <c r="B25" s="47" t="s">
        <v>151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6" customFormat="1" ht="29.25" x14ac:dyDescent="0.25">
      <c r="A26" s="29"/>
      <c r="B26" s="47" t="s">
        <v>152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6" customFormat="1" ht="15" x14ac:dyDescent="0.25">
      <c r="A27" s="29"/>
      <c r="B27" s="4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6" customFormat="1" ht="26.25" x14ac:dyDescent="0.25">
      <c r="A28" s="27" t="s">
        <v>66</v>
      </c>
      <c r="B28" s="55" t="s">
        <v>170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6" x14ac:dyDescent="0.2">
      <c r="A29" s="29"/>
      <c r="B29" s="47" t="s">
        <v>157</v>
      </c>
    </row>
    <row r="30" spans="1:16" customFormat="1" ht="9" customHeight="1" x14ac:dyDescent="0.25">
      <c r="A30" s="29"/>
      <c r="B30" s="4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6" customFormat="1" ht="15" x14ac:dyDescent="0.25">
      <c r="A31" s="29"/>
      <c r="B31" s="4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6" customFormat="1" ht="15" x14ac:dyDescent="0.25">
      <c r="A32" s="50" t="s">
        <v>105</v>
      </c>
      <c r="B32" s="47" t="s">
        <v>168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customFormat="1" ht="15" x14ac:dyDescent="0.25">
      <c r="A33" s="29"/>
      <c r="B33" s="55" t="s">
        <v>106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customFormat="1" ht="15" x14ac:dyDescent="0.25">
      <c r="A34" s="29"/>
      <c r="B34" s="4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customFormat="1" ht="15" x14ac:dyDescent="0.25">
      <c r="A35" s="29"/>
      <c r="B35" s="47" t="s">
        <v>107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customFormat="1" ht="29.25" x14ac:dyDescent="0.25">
      <c r="A36" s="29"/>
      <c r="B36" s="47" t="s">
        <v>108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customFormat="1" ht="15" x14ac:dyDescent="0.25">
      <c r="A37" s="29"/>
      <c r="B37" s="47" t="s">
        <v>109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9"/>
      <c r="B38" s="47"/>
    </row>
    <row r="39" spans="1:15" customFormat="1" ht="15" x14ac:dyDescent="0.25">
      <c r="A39" s="27" t="s">
        <v>83</v>
      </c>
      <c r="B39" s="55" t="s">
        <v>158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customFormat="1" ht="15" x14ac:dyDescent="0.25">
      <c r="A40" s="29"/>
      <c r="B40" s="47" t="s">
        <v>155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x14ac:dyDescent="0.2">
      <c r="A41" s="29"/>
      <c r="B41" s="47"/>
    </row>
    <row r="42" spans="1:15" customFormat="1" ht="15" x14ac:dyDescent="0.25">
      <c r="A42" s="49" t="s">
        <v>112</v>
      </c>
      <c r="B42" s="47" t="s">
        <v>160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customFormat="1" ht="15" x14ac:dyDescent="0.25">
      <c r="A43" s="29"/>
      <c r="B43" s="55" t="s">
        <v>113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customFormat="1" ht="29.25" x14ac:dyDescent="0.25">
      <c r="A44" s="29"/>
      <c r="B44" s="47" t="s">
        <v>114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customFormat="1" ht="15" x14ac:dyDescent="0.25">
      <c r="A45" s="29"/>
      <c r="B45" s="4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customFormat="1" ht="15" x14ac:dyDescent="0.25">
      <c r="A46" s="50" t="s">
        <v>110</v>
      </c>
      <c r="B46" s="47" t="s">
        <v>169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customFormat="1" ht="15" x14ac:dyDescent="0.25">
      <c r="A47" s="29"/>
      <c r="B47" s="55" t="s">
        <v>106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customFormat="1" ht="15" x14ac:dyDescent="0.25">
      <c r="A48" s="29"/>
      <c r="B48" s="47" t="s">
        <v>111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customFormat="1" ht="15" x14ac:dyDescent="0.25">
      <c r="A49" s="29"/>
      <c r="B49" s="4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customFormat="1" ht="15" x14ac:dyDescent="0.25">
      <c r="A50" s="29"/>
      <c r="B50" s="4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customFormat="1" ht="26.25" x14ac:dyDescent="0.25">
      <c r="A51" s="27" t="s">
        <v>102</v>
      </c>
      <c r="B51" s="55" t="s">
        <v>170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customFormat="1" ht="15" x14ac:dyDescent="0.25">
      <c r="A52" s="29"/>
      <c r="B52" s="47" t="s">
        <v>156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customFormat="1" ht="9" customHeight="1" x14ac:dyDescent="0.25">
      <c r="A53" s="29"/>
      <c r="B53" s="4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x14ac:dyDescent="0.2">
      <c r="A54" s="29"/>
      <c r="B54" s="47"/>
    </row>
    <row r="55" spans="1:15" ht="15" x14ac:dyDescent="0.2">
      <c r="A55" s="45" t="s">
        <v>125</v>
      </c>
      <c r="B55" s="46"/>
    </row>
    <row r="56" spans="1:15" x14ac:dyDescent="0.2">
      <c r="A56" s="29"/>
      <c r="B56" s="47"/>
    </row>
    <row r="57" spans="1:15" ht="28.5" x14ac:dyDescent="0.2">
      <c r="A57" s="30"/>
      <c r="B57" s="47" t="s">
        <v>145</v>
      </c>
    </row>
    <row r="58" spans="1:15" x14ac:dyDescent="0.2">
      <c r="A58" s="29"/>
      <c r="B58" s="47"/>
    </row>
    <row r="59" spans="1:15" x14ac:dyDescent="0.2">
      <c r="A59" s="56"/>
      <c r="B59" s="47" t="s">
        <v>126</v>
      </c>
    </row>
    <row r="60" spans="1:15" x14ac:dyDescent="0.2">
      <c r="A60" s="56"/>
      <c r="B60" s="47" t="s">
        <v>183</v>
      </c>
    </row>
    <row r="61" spans="1:15" x14ac:dyDescent="0.2">
      <c r="A61" s="29"/>
      <c r="B61" s="47"/>
    </row>
    <row r="62" spans="1:15" x14ac:dyDescent="0.2">
      <c r="A62" s="29"/>
      <c r="B62" s="47"/>
    </row>
    <row r="63" spans="1:15" customFormat="1" ht="15" x14ac:dyDescent="0.25">
      <c r="A63" s="51" t="s">
        <v>128</v>
      </c>
      <c r="B63" s="57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customFormat="1" ht="15" x14ac:dyDescent="0.25">
      <c r="A64" s="53" t="s">
        <v>116</v>
      </c>
      <c r="B64" s="47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customFormat="1" ht="15" x14ac:dyDescent="0.25">
      <c r="A65" s="53"/>
      <c r="B65" s="4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customFormat="1" ht="15" x14ac:dyDescent="0.25">
      <c r="A66" s="30" t="s">
        <v>136</v>
      </c>
      <c r="B66" s="47" t="s">
        <v>171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customFormat="1" ht="39" x14ac:dyDescent="0.25">
      <c r="A67" s="29"/>
      <c r="B67" s="55" t="s">
        <v>143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customFormat="1" ht="29.25" x14ac:dyDescent="0.25">
      <c r="A68" s="53"/>
      <c r="B68" s="47" t="s">
        <v>137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customFormat="1" ht="15" x14ac:dyDescent="0.25">
      <c r="A69" s="53"/>
      <c r="B69" s="47" t="s">
        <v>138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customFormat="1" ht="15" x14ac:dyDescent="0.25">
      <c r="A70" s="53"/>
      <c r="B70" s="47" t="s">
        <v>139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customFormat="1" ht="15" x14ac:dyDescent="0.25">
      <c r="A71" s="53"/>
      <c r="B71" s="47" t="s">
        <v>140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customFormat="1" ht="15" x14ac:dyDescent="0.25">
      <c r="A72" s="29"/>
      <c r="B72" s="47" t="s">
        <v>142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customFormat="1" ht="15" x14ac:dyDescent="0.25">
      <c r="A73" s="29"/>
      <c r="B73" s="47" t="s">
        <v>141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customFormat="1" ht="29.25" x14ac:dyDescent="0.25">
      <c r="A74" s="29"/>
      <c r="B74" s="47" t="s">
        <v>144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customFormat="1" ht="15" x14ac:dyDescent="0.25">
      <c r="A75" s="29"/>
      <c r="B75" s="47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customFormat="1" ht="15" x14ac:dyDescent="0.25">
      <c r="A76" s="29"/>
      <c r="B76" s="47" t="s">
        <v>167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customFormat="1" ht="26.25" x14ac:dyDescent="0.25">
      <c r="A77" s="29"/>
      <c r="B77" s="55" t="s">
        <v>146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customFormat="1" ht="29.25" x14ac:dyDescent="0.25">
      <c r="A78" s="29"/>
      <c r="B78" s="47" t="s">
        <v>147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customFormat="1" ht="29.25" x14ac:dyDescent="0.25">
      <c r="A79" s="29"/>
      <c r="B79" s="47" t="s">
        <v>148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customFormat="1" ht="15" x14ac:dyDescent="0.25">
      <c r="A80" s="29"/>
      <c r="B80" s="47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customFormat="1" ht="15" x14ac:dyDescent="0.25">
      <c r="A81" s="56" t="s">
        <v>178</v>
      </c>
      <c r="B81" s="5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customFormat="1" ht="15" x14ac:dyDescent="0.25">
      <c r="A82" s="29"/>
      <c r="B82" s="47" t="s">
        <v>162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customFormat="1" ht="15" x14ac:dyDescent="0.25">
      <c r="A83" s="29"/>
      <c r="B83" s="55" t="s">
        <v>118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customFormat="1" ht="15" x14ac:dyDescent="0.25">
      <c r="A84" s="29"/>
      <c r="B84" s="47" t="s">
        <v>119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customFormat="1" ht="15" x14ac:dyDescent="0.25">
      <c r="A85" s="29"/>
      <c r="B85" s="47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customFormat="1" ht="15" x14ac:dyDescent="0.25">
      <c r="A86" s="56" t="s">
        <v>179</v>
      </c>
      <c r="B86" s="5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customFormat="1" ht="15" x14ac:dyDescent="0.25">
      <c r="A87" s="29"/>
      <c r="B87" s="47" t="s">
        <v>162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customFormat="1" ht="15" x14ac:dyDescent="0.25">
      <c r="A88" s="29"/>
      <c r="B88" s="55" t="s">
        <v>118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customFormat="1" ht="15" x14ac:dyDescent="0.25">
      <c r="A89" s="29"/>
      <c r="B89" s="47" t="s">
        <v>119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customFormat="1" ht="15" x14ac:dyDescent="0.25">
      <c r="A90" s="29"/>
      <c r="B90" s="47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customFormat="1" ht="15" x14ac:dyDescent="0.25">
      <c r="A91" s="56" t="s">
        <v>180</v>
      </c>
      <c r="B91" s="5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customFormat="1" ht="15" x14ac:dyDescent="0.25">
      <c r="A92" s="29"/>
      <c r="B92" s="47" t="s">
        <v>162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customFormat="1" ht="15" x14ac:dyDescent="0.25">
      <c r="A93" s="29"/>
      <c r="B93" s="55" t="s">
        <v>118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customFormat="1" ht="15" x14ac:dyDescent="0.25">
      <c r="A94" s="29"/>
      <c r="B94" s="47" t="s">
        <v>119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customFormat="1" ht="15" x14ac:dyDescent="0.25">
      <c r="A95" s="29"/>
      <c r="B95" s="47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customFormat="1" ht="15" x14ac:dyDescent="0.25">
      <c r="A96" s="30" t="s">
        <v>129</v>
      </c>
      <c r="B96" s="58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customFormat="1" ht="15" x14ac:dyDescent="0.25">
      <c r="A97" s="29"/>
      <c r="B97" s="55" t="s">
        <v>133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x14ac:dyDescent="0.2">
      <c r="A98" s="29"/>
      <c r="B98" s="55" t="s">
        <v>134</v>
      </c>
    </row>
    <row r="99" spans="1:15" x14ac:dyDescent="0.2">
      <c r="A99" s="29"/>
      <c r="B99" s="47"/>
    </row>
    <row r="100" spans="1:15" customFormat="1" ht="15" x14ac:dyDescent="0.25">
      <c r="A100" s="29"/>
      <c r="B100" s="47" t="s">
        <v>130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customFormat="1" ht="29.25" x14ac:dyDescent="0.25">
      <c r="A101" s="29"/>
      <c r="B101" s="47" t="s">
        <v>131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customFormat="1" ht="29.25" x14ac:dyDescent="0.25">
      <c r="A102" s="29"/>
      <c r="B102" s="47" t="s">
        <v>132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x14ac:dyDescent="0.2">
      <c r="A103" s="29"/>
      <c r="B103" s="47"/>
    </row>
    <row r="104" spans="1:15" customFormat="1" ht="15" x14ac:dyDescent="0.25">
      <c r="A104" s="56" t="s">
        <v>117</v>
      </c>
      <c r="B104" s="5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customFormat="1" ht="15" x14ac:dyDescent="0.25">
      <c r="A105" s="29"/>
      <c r="B105" s="47" t="s">
        <v>162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customFormat="1" ht="15" x14ac:dyDescent="0.25">
      <c r="A106" s="29"/>
      <c r="B106" s="55" t="s">
        <v>118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customFormat="1" ht="15" x14ac:dyDescent="0.25">
      <c r="A107" s="29"/>
      <c r="B107" s="47" t="s">
        <v>119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customFormat="1" ht="15" x14ac:dyDescent="0.25">
      <c r="A108" s="29"/>
      <c r="B108" s="47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customFormat="1" ht="15" x14ac:dyDescent="0.25">
      <c r="A109" s="29"/>
      <c r="B109" s="47" t="s">
        <v>163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customFormat="1" ht="26.25" x14ac:dyDescent="0.25">
      <c r="A110" s="29"/>
      <c r="B110" s="55" t="s">
        <v>161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customFormat="1" ht="15" x14ac:dyDescent="0.25">
      <c r="A111" s="29"/>
      <c r="B111" s="47" t="s">
        <v>164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customFormat="1" ht="29.25" x14ac:dyDescent="0.25">
      <c r="A112" s="29"/>
      <c r="B112" s="47" t="s">
        <v>120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customFormat="1" ht="15" x14ac:dyDescent="0.25">
      <c r="A113" s="29"/>
      <c r="B113" s="47" t="s">
        <v>165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customFormat="1" ht="29.25" x14ac:dyDescent="0.25">
      <c r="A114" s="29"/>
      <c r="B114" s="47" t="s">
        <v>166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6" spans="1:15" customFormat="1" ht="15" x14ac:dyDescent="0.25">
      <c r="A116" s="22"/>
      <c r="B116" s="26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customFormat="1" ht="15" x14ac:dyDescent="0.25">
      <c r="A117" s="22"/>
      <c r="B117" s="26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x14ac:dyDescent="0.2">
      <c r="B118" s="22"/>
    </row>
    <row r="119" spans="1:15" x14ac:dyDescent="0.2">
      <c r="B119" s="22"/>
    </row>
    <row r="120" spans="1:15" x14ac:dyDescent="0.2">
      <c r="B120" s="22"/>
    </row>
    <row r="121" spans="1:15" x14ac:dyDescent="0.2">
      <c r="B121" s="22"/>
    </row>
    <row r="122" spans="1:15" x14ac:dyDescent="0.2">
      <c r="B122" s="22"/>
    </row>
  </sheetData>
  <sheetProtection algorithmName="SHA-512" hashValue="mRJhlg2uCwa4u5PLOEMXwHyFtn4lKEaWXDTNf5sVWk4ygedzEcrM6FXkWU72iB0mbGaALkqic8XgSnv2WMvz5Q==" saltValue="tZOOblgTPVLVeGshEtRgpQ==" spinCount="100000" sheet="1" objects="1" scenarios="1" selectLockedCells="1" selectUnlockedCells="1"/>
  <hyperlinks>
    <hyperlink ref="B39" r:id="rId1" display="https://www.pharmazeutische-zeitung.de/index.php?id=1640" xr:uid="{F27041D1-EEF5-4835-B721-095013947CBA}"/>
    <hyperlink ref="B67" r:id="rId2" xr:uid="{4D492F7D-3938-433A-AA04-5FC2D6ECD7F9}"/>
    <hyperlink ref="B24" r:id="rId3" xr:uid="{7BC2E658-CCF7-49D8-A280-08DA14027B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Bienenbrot - nur LWS</vt:lpstr>
      <vt:lpstr>Bienenbrot - ASU L 00.00 115 </vt:lpstr>
      <vt:lpstr>Kriterien der Zuordnung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MKP</dc:creator>
  <cp:keywords/>
  <dc:description/>
  <cp:lastModifiedBy>Maren Plaß</cp:lastModifiedBy>
  <cp:revision/>
  <dcterms:created xsi:type="dcterms:W3CDTF">2019-12-12T08:44:51Z</dcterms:created>
  <dcterms:modified xsi:type="dcterms:W3CDTF">2020-10-20T10:16:04Z</dcterms:modified>
  <cp:category/>
  <cp:contentStatus/>
</cp:coreProperties>
</file>